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gav\Desktop\Света\"/>
    </mc:Choice>
  </mc:AlternateContent>
  <xr:revisionPtr revIDLastSave="0" documentId="13_ncr:1_{C981E285-113D-40B2-91A4-C198CD0E02F3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7  класс" sheetId="17" r:id="rId1"/>
    <sheet name="8 класс" sheetId="10" r:id="rId2"/>
    <sheet name="9 класс" sheetId="14" r:id="rId3"/>
    <sheet name="10 класс" sheetId="15" r:id="rId4"/>
    <sheet name="11 класс" sheetId="19" r:id="rId5"/>
  </sheets>
  <definedNames>
    <definedName name="_xlnm._FilterDatabase" localSheetId="3" hidden="1">'10 класс'!$A$9:$R$66</definedName>
    <definedName name="_xlnm._FilterDatabase" localSheetId="4" hidden="1">'11 класс'!$A$9:$R$60</definedName>
    <definedName name="_xlnm._FilterDatabase" localSheetId="0" hidden="1">'7  класс'!$A$9:$R$42</definedName>
    <definedName name="_xlnm._FilterDatabase" localSheetId="1" hidden="1">'8 класс'!$B$9:$R$74</definedName>
    <definedName name="_xlnm._FilterDatabase" localSheetId="2" hidden="1">'9 класс'!$A$9:$R$86</definedName>
    <definedName name="closed">#REF!</definedName>
    <definedName name="location">#REF!</definedName>
    <definedName name="school_type">#REF!</definedName>
    <definedName name="_xlnm.Print_Titles" localSheetId="3">'10 класс'!$9:$9</definedName>
    <definedName name="_xlnm.Print_Titles" localSheetId="4">'11 класс'!$9:$9</definedName>
    <definedName name="_xlnm.Print_Titles" localSheetId="0">'7  класс'!$9:$9</definedName>
    <definedName name="_xlnm.Print_Titles" localSheetId="1">'8 класс'!$9:$9</definedName>
    <definedName name="_xlnm.Print_Titles" localSheetId="2">'9 класс'!$9:$9</definedName>
    <definedName name="_xlnm.Print_Area" localSheetId="2">'9 класс'!$A$1:$R$86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7" l="1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10" i="17"/>
  <c r="F10" i="10"/>
  <c r="F10" i="14"/>
  <c r="F10" i="15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</calcChain>
</file>

<file path=xl/sharedStrings.xml><?xml version="1.0" encoding="utf-8"?>
<sst xmlns="http://schemas.openxmlformats.org/spreadsheetml/2006/main" count="2980" uniqueCount="747">
  <si>
    <t>Предмет олимпиады:</t>
  </si>
  <si>
    <t>Этап: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</si>
  <si>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</si>
  <si>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</si>
  <si>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</si>
  <si>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</si>
  <si>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</si>
  <si>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</si>
  <si>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</si>
  <si>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</si>
  <si>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</si>
  <si>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</si>
  <si>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</si>
  <si>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</si>
  <si>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</si>
  <si>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</si>
  <si>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</si>
  <si>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</si>
  <si>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</si>
  <si>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</si>
  <si>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</si>
  <si>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ГО г. Стерлитамак</t>
  </si>
  <si>
    <t>РФ</t>
  </si>
  <si>
    <t>Стерлитамак</t>
  </si>
  <si>
    <t>Арина</t>
  </si>
  <si>
    <t>Андреевич</t>
  </si>
  <si>
    <t>Александрович</t>
  </si>
  <si>
    <t>Иван</t>
  </si>
  <si>
    <t>Анастасия</t>
  </si>
  <si>
    <t>Азалия</t>
  </si>
  <si>
    <t>Мария</t>
  </si>
  <si>
    <t>Александровна</t>
  </si>
  <si>
    <t>Ринатовна</t>
  </si>
  <si>
    <t>Николаевна</t>
  </si>
  <si>
    <t>Дмитриевна</t>
  </si>
  <si>
    <t>Витальевна</t>
  </si>
  <si>
    <t>Сергеевна</t>
  </si>
  <si>
    <t>Игоревич</t>
  </si>
  <si>
    <t>Илья</t>
  </si>
  <si>
    <t>Евгеньевна</t>
  </si>
  <si>
    <t>Екатерина</t>
  </si>
  <si>
    <t>Азатовна</t>
  </si>
  <si>
    <t>Кирилл</t>
  </si>
  <si>
    <t>Валерия</t>
  </si>
  <si>
    <t>Ксения</t>
  </si>
  <si>
    <t>Алексеевна</t>
  </si>
  <si>
    <t>Булат</t>
  </si>
  <si>
    <t>Тимур</t>
  </si>
  <si>
    <t>Александр</t>
  </si>
  <si>
    <t>Михайловна</t>
  </si>
  <si>
    <t>Камилла</t>
  </si>
  <si>
    <t>Маратовна</t>
  </si>
  <si>
    <t>Ансаровна</t>
  </si>
  <si>
    <t>Варвара</t>
  </si>
  <si>
    <t>Алина</t>
  </si>
  <si>
    <t>Никита</t>
  </si>
  <si>
    <t>Юрьевич</t>
  </si>
  <si>
    <t>Милана</t>
  </si>
  <si>
    <t>Дарья</t>
  </si>
  <si>
    <t>Руслан</t>
  </si>
  <si>
    <t>Ильдарович</t>
  </si>
  <si>
    <t>Школьный</t>
  </si>
  <si>
    <t>Евгений</t>
  </si>
  <si>
    <t>Сергеевич</t>
  </si>
  <si>
    <t>Полина</t>
  </si>
  <si>
    <t>Андрей</t>
  </si>
  <si>
    <t>Алексеевич</t>
  </si>
  <si>
    <t>Денисович</t>
  </si>
  <si>
    <t>Егор</t>
  </si>
  <si>
    <t>Анна</t>
  </si>
  <si>
    <t>Вячеславовна</t>
  </si>
  <si>
    <t>Глеб</t>
  </si>
  <si>
    <t>Ильдаровна</t>
  </si>
  <si>
    <t>Дмитриевич</t>
  </si>
  <si>
    <t>Руслановна</t>
  </si>
  <si>
    <t>Химия</t>
  </si>
  <si>
    <t>Элина</t>
  </si>
  <si>
    <t>Карина</t>
  </si>
  <si>
    <t>Эдуардовна</t>
  </si>
  <si>
    <t>Диана</t>
  </si>
  <si>
    <t>Эльвина</t>
  </si>
  <si>
    <t>Максим</t>
  </si>
  <si>
    <t>М</t>
  </si>
  <si>
    <t>Ж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</si>
  <si>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</si>
  <si>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 городского округа г. Стерлитамак РБ</t>
  </si>
  <si>
    <t>не имеются</t>
  </si>
  <si>
    <t>Нафикова Евгения Валерьевна</t>
  </si>
  <si>
    <t>Вероника</t>
  </si>
  <si>
    <t>Дмитрий</t>
  </si>
  <si>
    <t>Олегович</t>
  </si>
  <si>
    <t>Артем</t>
  </si>
  <si>
    <t>Дарина</t>
  </si>
  <si>
    <t>Викторовна</t>
  </si>
  <si>
    <t>Альбертовна</t>
  </si>
  <si>
    <t>Вячеславович</t>
  </si>
  <si>
    <t>Валерьевич</t>
  </si>
  <si>
    <t>Эмиль</t>
  </si>
  <si>
    <t>Анатольевич</t>
  </si>
  <si>
    <t>Ахметшина</t>
  </si>
  <si>
    <t>Олеговна</t>
  </si>
  <si>
    <t>Рысаева</t>
  </si>
  <si>
    <t>Ярослав</t>
  </si>
  <si>
    <t>Васильева</t>
  </si>
  <si>
    <t>Мищенко</t>
  </si>
  <si>
    <t>Мокроусова</t>
  </si>
  <si>
    <t>Софья</t>
  </si>
  <si>
    <t>Бурангулов</t>
  </si>
  <si>
    <t>Миронова</t>
  </si>
  <si>
    <t>Яковлев</t>
  </si>
  <si>
    <t>Абдуллина</t>
  </si>
  <si>
    <t>Ильнуровна</t>
  </si>
  <si>
    <t>Иванов</t>
  </si>
  <si>
    <t>Каримов</t>
  </si>
  <si>
    <t>Ангелина</t>
  </si>
  <si>
    <t>Семенова</t>
  </si>
  <si>
    <t xml:space="preserve">Лада </t>
  </si>
  <si>
    <t>Эвелина</t>
  </si>
  <si>
    <t>Айнуровна</t>
  </si>
  <si>
    <t>Ивановна</t>
  </si>
  <si>
    <t>Тимуровна</t>
  </si>
  <si>
    <t>Вадим</t>
  </si>
  <si>
    <t>Александрова</t>
  </si>
  <si>
    <t>Ахмадеева</t>
  </si>
  <si>
    <t>Сабрина</t>
  </si>
  <si>
    <t xml:space="preserve">Бурмистров </t>
  </si>
  <si>
    <t>Герман</t>
  </si>
  <si>
    <t>Линар</t>
  </si>
  <si>
    <t>Евгеньевич</t>
  </si>
  <si>
    <t>Муминов</t>
  </si>
  <si>
    <t>Мухаметгареева</t>
  </si>
  <si>
    <t>Матвей</t>
  </si>
  <si>
    <t>ФИО наставников</t>
  </si>
  <si>
    <t>Голованова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</si>
  <si>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</si>
  <si>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 2" г. Стерлитамак РБ</t>
  </si>
  <si>
    <t xml:space="preserve">Сагитова      </t>
  </si>
  <si>
    <t xml:space="preserve">Чуев   </t>
  </si>
  <si>
    <t xml:space="preserve">Роман </t>
  </si>
  <si>
    <t xml:space="preserve">Витальевич </t>
  </si>
  <si>
    <t xml:space="preserve">Байчурин </t>
  </si>
  <si>
    <t xml:space="preserve">Артур </t>
  </si>
  <si>
    <t xml:space="preserve">Маратович </t>
  </si>
  <si>
    <t>Марселевна</t>
  </si>
  <si>
    <t>Гнездилова Валентина Петровна</t>
  </si>
  <si>
    <t xml:space="preserve">Хусаинов </t>
  </si>
  <si>
    <t>Эрикович</t>
  </si>
  <si>
    <t xml:space="preserve">Витютина        </t>
  </si>
  <si>
    <t>Антонина</t>
  </si>
  <si>
    <t xml:space="preserve">Кирилл </t>
  </si>
  <si>
    <t>Владимирович</t>
  </si>
  <si>
    <t>Вилена</t>
  </si>
  <si>
    <t>Владимировна</t>
  </si>
  <si>
    <t>Елизавета</t>
  </si>
  <si>
    <t xml:space="preserve">Алсу </t>
  </si>
  <si>
    <t xml:space="preserve">Рустамовна </t>
  </si>
  <si>
    <t xml:space="preserve">Абдуллина     </t>
  </si>
  <si>
    <t xml:space="preserve">Тагировна </t>
  </si>
  <si>
    <t>Каширина</t>
  </si>
  <si>
    <t xml:space="preserve">Владимировна </t>
  </si>
  <si>
    <t>Рустамовна</t>
  </si>
  <si>
    <t>Ясенева</t>
  </si>
  <si>
    <t>Юлия</t>
  </si>
  <si>
    <t xml:space="preserve">Александровна </t>
  </si>
  <si>
    <t>Анпилогова</t>
  </si>
  <si>
    <t>Виктория</t>
  </si>
  <si>
    <t>Альбертович</t>
  </si>
  <si>
    <t>Андреевна</t>
  </si>
  <si>
    <t>Абдрахманова</t>
  </si>
  <si>
    <t>Труба</t>
  </si>
  <si>
    <t>Муниципальное автономное общеобразовательное учреждение "Лицей №1"</t>
  </si>
  <si>
    <t>МАОУ "Лицей №1"</t>
  </si>
  <si>
    <t>Аскар</t>
  </si>
  <si>
    <t>Артурович</t>
  </si>
  <si>
    <t>Пучкова</t>
  </si>
  <si>
    <t>Ярошенко</t>
  </si>
  <si>
    <t>Вера</t>
  </si>
  <si>
    <t>Курамшина</t>
  </si>
  <si>
    <t>Дилара</t>
  </si>
  <si>
    <t>Илшатовна</t>
  </si>
  <si>
    <t>Яценко</t>
  </si>
  <si>
    <t>Карамов</t>
  </si>
  <si>
    <t>Даниэль</t>
  </si>
  <si>
    <t>Эдуардович</t>
  </si>
  <si>
    <t>Ягудина</t>
  </si>
  <si>
    <t>Адель</t>
  </si>
  <si>
    <t>Фомин</t>
  </si>
  <si>
    <t>Фролова</t>
  </si>
  <si>
    <t>Юсупова</t>
  </si>
  <si>
    <t>Рустемовна</t>
  </si>
  <si>
    <t>Зарина</t>
  </si>
  <si>
    <t>Динаровна</t>
  </si>
  <si>
    <t>Павловна</t>
  </si>
  <si>
    <t>Рафаэль</t>
  </si>
  <si>
    <t>Ринатович</t>
  </si>
  <si>
    <t>Роман</t>
  </si>
  <si>
    <t>Михаил</t>
  </si>
  <si>
    <t>Альберт</t>
  </si>
  <si>
    <t>Тинишова Эмма Ульфатовна</t>
  </si>
  <si>
    <t>Касимова</t>
  </si>
  <si>
    <t>Муниципальное автнономное общеобразовательное учреждение "Лицей №1" городского округа город Стерлитамак Республики Башкортостан</t>
  </si>
  <si>
    <t>МАОУ "Лицей№1" ГО г. Стерлитамак РБ</t>
  </si>
  <si>
    <t>Габидуллин</t>
  </si>
  <si>
    <t>Эдгар</t>
  </si>
  <si>
    <t>Четвертнев</t>
  </si>
  <si>
    <t>Юлдашбаев</t>
  </si>
  <si>
    <t>Мират</t>
  </si>
  <si>
    <t>Айратович</t>
  </si>
  <si>
    <t>Султанбеков</t>
  </si>
  <si>
    <t>Радикович</t>
  </si>
  <si>
    <t>Михайлович</t>
  </si>
  <si>
    <t>Козлова</t>
  </si>
  <si>
    <t>Богдан</t>
  </si>
  <si>
    <t>Бражкин</t>
  </si>
  <si>
    <t>Ермаков</t>
  </si>
  <si>
    <t>Подситников</t>
  </si>
  <si>
    <t xml:space="preserve">Юрий </t>
  </si>
  <si>
    <t xml:space="preserve">Левашева </t>
  </si>
  <si>
    <t>Хакимова</t>
  </si>
  <si>
    <t>Холмогорцев</t>
  </si>
  <si>
    <t>Владлен</t>
  </si>
  <si>
    <t>Гигина</t>
  </si>
  <si>
    <t>Денисовна</t>
  </si>
  <si>
    <t>Дамир</t>
  </si>
  <si>
    <t>Яковлева</t>
  </si>
  <si>
    <t>Назарова</t>
  </si>
  <si>
    <t>Макаров</t>
  </si>
  <si>
    <t>Маркелова</t>
  </si>
  <si>
    <t>Слепнёв</t>
  </si>
  <si>
    <t>Лев</t>
  </si>
  <si>
    <t>Муниципальное автономное общеобразовательное учреждение "Лицей № 3"ГО гю Стерлитамак РБ</t>
  </si>
  <si>
    <t>МАОУ "Лицей № 3"</t>
  </si>
  <si>
    <t>Ботарёва Ирина Викторовна</t>
  </si>
  <si>
    <t xml:space="preserve">Насырова </t>
  </si>
  <si>
    <t>Нурия</t>
  </si>
  <si>
    <t>Романовна</t>
  </si>
  <si>
    <t>Марселевич</t>
  </si>
  <si>
    <t>Эльдаровна</t>
  </si>
  <si>
    <t>Юрьевна</t>
  </si>
  <si>
    <t>Абрамов</t>
  </si>
  <si>
    <t xml:space="preserve">Бикмухаметова   </t>
  </si>
  <si>
    <t>Данилова</t>
  </si>
  <si>
    <t xml:space="preserve">Ибрагимов  </t>
  </si>
  <si>
    <t>Минченкова</t>
  </si>
  <si>
    <t xml:space="preserve">Синявская </t>
  </si>
  <si>
    <t>Каролина</t>
  </si>
  <si>
    <t xml:space="preserve">Тимофеев </t>
  </si>
  <si>
    <t>Радиковна</t>
  </si>
  <si>
    <t xml:space="preserve">Самигуллина </t>
  </si>
  <si>
    <t>Игоревна</t>
  </si>
  <si>
    <t>Альфредович</t>
  </si>
  <si>
    <t>Субаева Ольга Майковна</t>
  </si>
  <si>
    <t xml:space="preserve">Машкова  </t>
  </si>
  <si>
    <t xml:space="preserve">Бахтиева </t>
  </si>
  <si>
    <t>Загребина</t>
  </si>
  <si>
    <t>Яна</t>
  </si>
  <si>
    <t xml:space="preserve">Семёнова  </t>
  </si>
  <si>
    <t xml:space="preserve">Миронова  </t>
  </si>
  <si>
    <t>Ежов</t>
  </si>
  <si>
    <t>Муниципальное автономное общеобразовательное учреждение "Лицей №12" г.Стерлитамак Республика Башкортостан</t>
  </si>
  <si>
    <t>МАОУ "Лицей № 12" г. Стерлитамак Республика Башкортостан</t>
  </si>
  <si>
    <t xml:space="preserve"> Боровикова Анна Юрьевна</t>
  </si>
  <si>
    <t>Глущенко</t>
  </si>
  <si>
    <t>Николай</t>
  </si>
  <si>
    <t>Смирнов</t>
  </si>
  <si>
    <t>Данил</t>
  </si>
  <si>
    <t>Артур</t>
  </si>
  <si>
    <t>Поликарпов</t>
  </si>
  <si>
    <t>Муниципальное автономное общеобразовательное учреждение "Лицей №12", г.Стерлитамак РБ</t>
  </si>
  <si>
    <t>МАОУ "Лицей №12"</t>
  </si>
  <si>
    <t>Дремина Елизавета Сергеевна</t>
  </si>
  <si>
    <t xml:space="preserve">Корнеев </t>
  </si>
  <si>
    <t>Кильметов</t>
  </si>
  <si>
    <t>Ленар</t>
  </si>
  <si>
    <t>Ильгизович</t>
  </si>
  <si>
    <t>Тухтарова</t>
  </si>
  <si>
    <t>Сабина</t>
  </si>
  <si>
    <t>Антонова</t>
  </si>
  <si>
    <t>Олеся</t>
  </si>
  <si>
    <t>Дятлова</t>
  </si>
  <si>
    <t>Муниципальное автнономное общеобразовательное учреждение "Лицей №12" городского округа город Стерлитамак Республики Башкортостан</t>
  </si>
  <si>
    <t>МАОУ "Лицей №12" ГО г. Стерлитамак РБ</t>
  </si>
  <si>
    <t>Булатова</t>
  </si>
  <si>
    <t>Раилевна</t>
  </si>
  <si>
    <t>Швецов</t>
  </si>
  <si>
    <t>Григорьевич</t>
  </si>
  <si>
    <t>Андреев</t>
  </si>
  <si>
    <t>Теренина</t>
  </si>
  <si>
    <t>Патраева</t>
  </si>
  <si>
    <t xml:space="preserve">Кустова </t>
  </si>
  <si>
    <t>Мусин</t>
  </si>
  <si>
    <t>Запрометова</t>
  </si>
  <si>
    <t>Алексеева</t>
  </si>
  <si>
    <t>Равилевич</t>
  </si>
  <si>
    <t xml:space="preserve">Валетдинов </t>
  </si>
  <si>
    <t xml:space="preserve">Дамир </t>
  </si>
  <si>
    <t>Рустамович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</si>
  <si>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</si>
  <si>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 городского округа г. Стерлитамак РБ</t>
  </si>
  <si>
    <t>Ильич</t>
  </si>
  <si>
    <t xml:space="preserve">Арслан </t>
  </si>
  <si>
    <t xml:space="preserve">Рамазан </t>
  </si>
  <si>
    <t xml:space="preserve">Халиков </t>
  </si>
  <si>
    <t>Рамилевич</t>
  </si>
  <si>
    <t xml:space="preserve">Коротков </t>
  </si>
  <si>
    <t xml:space="preserve">Елисей </t>
  </si>
  <si>
    <t xml:space="preserve">Забиров </t>
  </si>
  <si>
    <t>Маратович</t>
  </si>
  <si>
    <t xml:space="preserve">Асфандияров </t>
  </si>
  <si>
    <t xml:space="preserve">Данис </t>
  </si>
  <si>
    <t>Фанисович</t>
  </si>
  <si>
    <t xml:space="preserve">Уркинбаев </t>
  </si>
  <si>
    <t xml:space="preserve">Ильяс </t>
  </si>
  <si>
    <t xml:space="preserve">Гаитов  </t>
  </si>
  <si>
    <t>Динислам</t>
  </si>
  <si>
    <t xml:space="preserve">Рашидов </t>
  </si>
  <si>
    <t xml:space="preserve">Гияс </t>
  </si>
  <si>
    <t>Разимович</t>
  </si>
  <si>
    <t xml:space="preserve">Дим </t>
  </si>
  <si>
    <t>Азаматович</t>
  </si>
  <si>
    <t xml:space="preserve">Зазацкий </t>
  </si>
  <si>
    <t xml:space="preserve">Ишемгулов </t>
  </si>
  <si>
    <t>Алмас</t>
  </si>
  <si>
    <t>Саматович</t>
  </si>
  <si>
    <t xml:space="preserve">Валиев </t>
  </si>
  <si>
    <t>Муса</t>
  </si>
  <si>
    <t xml:space="preserve">Гарифуллин </t>
  </si>
  <si>
    <t>Салават</t>
  </si>
  <si>
    <t xml:space="preserve">Маннанов </t>
  </si>
  <si>
    <t>Фаниль</t>
  </si>
  <si>
    <t>Аликович</t>
  </si>
  <si>
    <t xml:space="preserve">Шарафуллин </t>
  </si>
  <si>
    <t>Айсар</t>
  </si>
  <si>
    <t xml:space="preserve">Аралбаев </t>
  </si>
  <si>
    <t>Азамат</t>
  </si>
  <si>
    <t xml:space="preserve">Баймухаметов </t>
  </si>
  <si>
    <t>Тагирович</t>
  </si>
  <si>
    <t xml:space="preserve">Фазылов </t>
  </si>
  <si>
    <t>Рузиль</t>
  </si>
  <si>
    <t xml:space="preserve">Ахметшин </t>
  </si>
  <si>
    <t>Данияр</t>
  </si>
  <si>
    <t xml:space="preserve">Касьянов </t>
  </si>
  <si>
    <t>Рустам</t>
  </si>
  <si>
    <t>Геннадьевич</t>
  </si>
  <si>
    <t>Раиль</t>
  </si>
  <si>
    <t>Азатович</t>
  </si>
  <si>
    <t>Султанов</t>
  </si>
  <si>
    <t>Тагир</t>
  </si>
  <si>
    <t>Гиззатуллин</t>
  </si>
  <si>
    <t>Динис</t>
  </si>
  <si>
    <t>Кутузов</t>
  </si>
  <si>
    <t>Минибаев</t>
  </si>
  <si>
    <t>Ильнур</t>
  </si>
  <si>
    <t>Ильшатович</t>
  </si>
  <si>
    <t>Ибатуллин</t>
  </si>
  <si>
    <t>Резилович</t>
  </si>
  <si>
    <t>Узенбаев</t>
  </si>
  <si>
    <t>Арслан</t>
  </si>
  <si>
    <t>Мацук</t>
  </si>
  <si>
    <t>Аккужин</t>
  </si>
  <si>
    <t>Расуль</t>
  </si>
  <si>
    <t>Хайдарович</t>
  </si>
  <si>
    <t>Ишкулов</t>
  </si>
  <si>
    <t xml:space="preserve"> Радмир</t>
  </si>
  <si>
    <t>Вальмирович</t>
  </si>
  <si>
    <t>Данис</t>
  </si>
  <si>
    <t>Ахметшин</t>
  </si>
  <si>
    <t>Даурен</t>
  </si>
  <si>
    <t>Нигматуллин</t>
  </si>
  <si>
    <t>Урал</t>
  </si>
  <si>
    <t>Винерович</t>
  </si>
  <si>
    <t xml:space="preserve">Носов </t>
  </si>
  <si>
    <t xml:space="preserve">Явнов </t>
  </si>
  <si>
    <t>Всеволод</t>
  </si>
  <si>
    <t xml:space="preserve">Кутлубердин </t>
  </si>
  <si>
    <t>Асман</t>
  </si>
  <si>
    <t>Назирович</t>
  </si>
  <si>
    <t>Алексей</t>
  </si>
  <si>
    <t>Исламшин</t>
  </si>
  <si>
    <t xml:space="preserve">Назыров  </t>
  </si>
  <si>
    <t>Радик</t>
  </si>
  <si>
    <t xml:space="preserve">Рахматуллин </t>
  </si>
  <si>
    <t xml:space="preserve">Чекмарев </t>
  </si>
  <si>
    <t xml:space="preserve">Глеб </t>
  </si>
  <si>
    <t>Вениаминович</t>
  </si>
  <si>
    <t>Зубаиров</t>
  </si>
  <si>
    <t>Айдарович</t>
  </si>
  <si>
    <t>Габбасов</t>
  </si>
  <si>
    <t>Анурович</t>
  </si>
  <si>
    <t>Файзуллин</t>
  </si>
  <si>
    <t>Курбанов</t>
  </si>
  <si>
    <t>Зуев</t>
  </si>
  <si>
    <t>Яппаров</t>
  </si>
  <si>
    <t>Арьян</t>
  </si>
  <si>
    <t>Илшатович</t>
  </si>
  <si>
    <t>Мирасов</t>
  </si>
  <si>
    <t>Батыр</t>
  </si>
  <si>
    <t>Хакимов</t>
  </si>
  <si>
    <t>Ишбаев</t>
  </si>
  <si>
    <t>Зигангирович</t>
  </si>
  <si>
    <t>Галлямов</t>
  </si>
  <si>
    <t xml:space="preserve">Лутфулина </t>
  </si>
  <si>
    <t>Алсу</t>
  </si>
  <si>
    <t>Муниципальное автономное общеобразовательное учреждение "Гимназия № 3 имени Джалиля Киекбаева" городского округа город Стерлитамак Республики Башкортостан</t>
  </si>
  <si>
    <t xml:space="preserve">МАОУ "Гимназия № 3 имени Джалиля Киекбаева" городского округа г. Стерлитамак РБ </t>
  </si>
  <si>
    <t>Сабирова Жамиля Файзирохмановна</t>
  </si>
  <si>
    <t>Вадимовна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</si>
  <si>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</si>
  <si>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МАОУ "Гимназия №5"</t>
  </si>
  <si>
    <t>Айнур</t>
  </si>
  <si>
    <t>Латыпова Альфия Джановна</t>
  </si>
  <si>
    <t>Камила</t>
  </si>
  <si>
    <t>Загидуллин</t>
  </si>
  <si>
    <t>Ахуньянов</t>
  </si>
  <si>
    <t>Самат</t>
  </si>
  <si>
    <t>Раилович</t>
  </si>
  <si>
    <t>Рамилевна</t>
  </si>
  <si>
    <t>Понизова Татьяна Михайловна</t>
  </si>
  <si>
    <t>ГБОУ СЛИ№2</t>
  </si>
  <si>
    <t>Гузель</t>
  </si>
  <si>
    <t xml:space="preserve">Гузин </t>
  </si>
  <si>
    <t>Государственное Бюджетное Общеобразовательное Учреждение Стерлитамакский лицей- интернат №2 им.В.И.Ленина</t>
  </si>
  <si>
    <t>Галимова</t>
  </si>
  <si>
    <t>Гульдар</t>
  </si>
  <si>
    <t xml:space="preserve">Юнусова </t>
  </si>
  <si>
    <t>Камелия</t>
  </si>
  <si>
    <t>Табрисовна</t>
  </si>
  <si>
    <t>Фахретдинов</t>
  </si>
  <si>
    <t>Халилович</t>
  </si>
  <si>
    <t>Нурзида</t>
  </si>
  <si>
    <t>Вильдановна</t>
  </si>
  <si>
    <t>Галеев</t>
  </si>
  <si>
    <t>Рамиловна</t>
  </si>
  <si>
    <t>Лиана</t>
  </si>
  <si>
    <t>Каепкулова</t>
  </si>
  <si>
    <t>Ляйсан</t>
  </si>
  <si>
    <t>Ильшатовна</t>
  </si>
  <si>
    <t>Муниципальное автономное общеобразовательное учреждение "Средняя общеобразовательная школа №1"</t>
  </si>
  <si>
    <t>МАОУ "СОШ № 1"</t>
  </si>
  <si>
    <t>Усова Елена Владимировна</t>
  </si>
  <si>
    <t>Закирова</t>
  </si>
  <si>
    <t>Залина</t>
  </si>
  <si>
    <t xml:space="preserve">Абдуллин </t>
  </si>
  <si>
    <t>Имиль</t>
  </si>
  <si>
    <t>Муниципальное автнономное общеобразовательное учреждение "Средняя общеобразовательная школа № 15" городского округа город Стерлитамак Республики Башкортостан</t>
  </si>
  <si>
    <t>МАОУ "СОШ №1" г. Стерлитамак РБ</t>
  </si>
  <si>
    <t>Гимазова</t>
  </si>
  <si>
    <t>Муниципальное автнономное общеобразовательное учреждение "Средняя общеобразовательная школа № 8" городского округа город Стерлитамак Республики Башкортостан</t>
  </si>
  <si>
    <t>Карасева</t>
  </si>
  <si>
    <t>Муниципальное автнономное общеобразовательное учреждение "Средняя общеобразовательная школа № 9" городского округа город Стерлитамак Республики Башкортостан</t>
  </si>
  <si>
    <t>Мухаметзянова</t>
  </si>
  <si>
    <t>Муниципальное автнономное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</si>
  <si>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Шапавалов</t>
  </si>
  <si>
    <t>Муниципальное автнономное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</si>
  <si>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Туранков</t>
  </si>
  <si>
    <t>Муниципальное автнономное общеобразовательное учреждение "Средняя общеобразовательная школа № 7" городского округа город Стерлитамак Республики Башкортостан</t>
  </si>
  <si>
    <t>Халимова</t>
  </si>
  <si>
    <t>Альбина</t>
  </si>
  <si>
    <t>Муниципальное автнономное общеобразовательное учреждение "Средняя общеобразовательная школа № 6" городского округа город Стерлитамак Республики Башкортостан</t>
  </si>
  <si>
    <t>Трифонова</t>
  </si>
  <si>
    <t>Муниципальное автнономное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</si>
  <si>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Воронова</t>
  </si>
  <si>
    <t>Муниципальное автнономное общеобразовательное учреждение "Средняя общеобразовательная школа № 13" городского округа город Стерлитамак Республики Башкортостан</t>
  </si>
  <si>
    <t>Айратовна</t>
  </si>
  <si>
    <t>Александра</t>
  </si>
  <si>
    <t xml:space="preserve">Султанбекова </t>
  </si>
  <si>
    <t>Эльмира</t>
  </si>
  <si>
    <t>Явнова</t>
  </si>
  <si>
    <t>Аккубакова</t>
  </si>
  <si>
    <t>Фаритовна</t>
  </si>
  <si>
    <t>Кабирова</t>
  </si>
  <si>
    <t>Эльза</t>
  </si>
  <si>
    <t>Раисовна</t>
  </si>
  <si>
    <t>Гиниятуллина</t>
  </si>
  <si>
    <t>Руслана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</si>
  <si>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</si>
  <si>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городского округа г.Стерлитамак РБ</t>
  </si>
  <si>
    <t>Асадуллина Зиля Наилевна</t>
  </si>
  <si>
    <t>Горбунова</t>
  </si>
  <si>
    <t>Никитина</t>
  </si>
  <si>
    <t>Равилевна</t>
  </si>
  <si>
    <t>Минишьян</t>
  </si>
  <si>
    <t>Ришатовна</t>
  </si>
  <si>
    <t>Лысенкова Элла Николаевна</t>
  </si>
  <si>
    <t>Зулкарнаев</t>
  </si>
  <si>
    <t>Муниципальное автономное общеобразовательное учреждение Средняя общеобразовательная школа №4 с кадетскими классами имени героя Советского Союза Д.С.Нагуманова</t>
  </si>
  <si>
    <t>МАОУ СОШ№4 с кадескими классами имю Д.С. Нагуманова</t>
  </si>
  <si>
    <t>Максимович</t>
  </si>
  <si>
    <t>Васильевич</t>
  </si>
  <si>
    <t>Родионова</t>
  </si>
  <si>
    <t>Муниципальное автономное образовательное учреждение "Средняя школа №5" городского округа г. Стерлитамак Республики Башкортостан</t>
  </si>
  <si>
    <t>МАОУ "СОШ №5"</t>
  </si>
  <si>
    <t>Синельникова Лилия Алексеевна</t>
  </si>
  <si>
    <t>Горюнова</t>
  </si>
  <si>
    <t>Фаилевич</t>
  </si>
  <si>
    <t>Муниципальное автономное общеобразовательное учреждение "Средняя общеобразовательная школа №7"  городского округа город Стерлитамак Республики Башкортостан</t>
  </si>
  <si>
    <t>МАОУ "СОШ №7" городского округа г.Стерлитамак РБ</t>
  </si>
  <si>
    <t>Полывяная</t>
  </si>
  <si>
    <t>Таймушев</t>
  </si>
  <si>
    <t>Алиев</t>
  </si>
  <si>
    <t>Эрик</t>
  </si>
  <si>
    <t>МАОУ "СОШ № 9" ГО г. Стерлитамак РБ</t>
  </si>
  <si>
    <t>Зуева О.В.</t>
  </si>
  <si>
    <t>Манаева</t>
  </si>
  <si>
    <t>Амалия</t>
  </si>
  <si>
    <t>Муллагулов</t>
  </si>
  <si>
    <t>Муниципальное автономное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</si>
  <si>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"СОШ № 10" ГО г. Стерлитамак РБ</t>
  </si>
  <si>
    <t>Владислав</t>
  </si>
  <si>
    <t>Ураловна</t>
  </si>
  <si>
    <t>Ибрагимов</t>
  </si>
  <si>
    <t>Файзуллина</t>
  </si>
  <si>
    <t>Линара</t>
  </si>
  <si>
    <t>Максимочкина Наталья Геннадьевна</t>
  </si>
  <si>
    <t xml:space="preserve">Ершов </t>
  </si>
  <si>
    <t>Геннадиевна</t>
  </si>
  <si>
    <t>Бубнова</t>
  </si>
  <si>
    <t>Шафиков</t>
  </si>
  <si>
    <t>Муниципальное автономное общеобразовательное учреждение «Средняя общеобразовательная школа №  11» городского округа город Стерлитамак Республики Башкортостан </t>
  </si>
  <si>
    <t>МАОУ "СОШ № 11"</t>
  </si>
  <si>
    <t>Красильникова Таиса Александровна</t>
  </si>
  <si>
    <t>Самира</t>
  </si>
  <si>
    <t xml:space="preserve">Ситникова </t>
  </si>
  <si>
    <t>Муниципальное автономное образовательное учреждение "Средняя общеобразовательная школа № 11" городского округа город Стерлитамак Республики Башкортостан</t>
  </si>
  <si>
    <t>МАОУ "СОШ № 11" городского округа г.Стерлитамак РБ</t>
  </si>
  <si>
    <t>Лутфрахманова Лейсан Минниязовна</t>
  </si>
  <si>
    <t>Аглиуллин</t>
  </si>
  <si>
    <t>Петров</t>
  </si>
  <si>
    <t>Галлев</t>
  </si>
  <si>
    <t>МАОУ СОШ № 11</t>
  </si>
  <si>
    <t>Валиева Антонина Юрьевна</t>
  </si>
  <si>
    <t>Хамзина</t>
  </si>
  <si>
    <t>София</t>
  </si>
  <si>
    <t>Котельникова</t>
  </si>
  <si>
    <t>Давлетов</t>
  </si>
  <si>
    <t>Гайнизарова</t>
  </si>
  <si>
    <t>Алфретовна</t>
  </si>
  <si>
    <t>Ким</t>
  </si>
  <si>
    <t>МАОУ "СОШ №15"</t>
  </si>
  <si>
    <t>Алибаева Любовь Ивановна</t>
  </si>
  <si>
    <t xml:space="preserve">Семенов </t>
  </si>
  <si>
    <t xml:space="preserve">Рахматуллина </t>
  </si>
  <si>
    <t xml:space="preserve">Аделина </t>
  </si>
  <si>
    <t xml:space="preserve">Элина </t>
  </si>
  <si>
    <t xml:space="preserve">Мухаметкулов </t>
  </si>
  <si>
    <t>Муниципальное автнономное общеобразовательное учреждение "Средняя общеобразовательная школа № 16" городского округа город Стерлитамак Республики Башкортостан</t>
  </si>
  <si>
    <t>МАОУ "СОШ № 16" ГО г. Стерлитамак РБ</t>
  </si>
  <si>
    <t>Мухамадиева Асма Закировна</t>
  </si>
  <si>
    <t>Гуртовенко</t>
  </si>
  <si>
    <t>Белоклокова</t>
  </si>
  <si>
    <t>Муниципальное автономное общеобразовательное учреждение "Средняя общеобразовательная школа №17" городского округа город Стерлитамак</t>
  </si>
  <si>
    <t>МАОУ СОШ №17 г.Стерлитамак</t>
  </si>
  <si>
    <t>Калимуллина Айгуль Ришатовна</t>
  </si>
  <si>
    <t>Зайнуллин</t>
  </si>
  <si>
    <t>Мичурина</t>
  </si>
  <si>
    <t>Чуприянова</t>
  </si>
  <si>
    <t>Вельмурадов</t>
  </si>
  <si>
    <t>Тофикович</t>
  </si>
  <si>
    <t>Ильясовна</t>
  </si>
  <si>
    <t xml:space="preserve">Губайдуллин </t>
  </si>
  <si>
    <t xml:space="preserve">Марат </t>
  </si>
  <si>
    <t>Низкова</t>
  </si>
  <si>
    <t>Гостькова</t>
  </si>
  <si>
    <t>Ерофеев</t>
  </si>
  <si>
    <t>Жихорева</t>
  </si>
  <si>
    <t>Муллагулова</t>
  </si>
  <si>
    <t>Янбекова</t>
  </si>
  <si>
    <t>Насырова</t>
  </si>
  <si>
    <t>Махмутова</t>
  </si>
  <si>
    <t>Эмилия</t>
  </si>
  <si>
    <t>Лоза</t>
  </si>
  <si>
    <t xml:space="preserve">Муниципальное автнономное общеобразовательное учреждение "Средняя общеобразовательная школа № 18 городского округа город Стерлитамак Республики </t>
  </si>
  <si>
    <t>МАОУ "СОШ № 18" ГО г. Стерлитамак РБ</t>
  </si>
  <si>
    <t>Набиев</t>
  </si>
  <si>
    <t>Рамизович</t>
  </si>
  <si>
    <t>Фёдоров Д.П.</t>
  </si>
  <si>
    <t>Михайлов</t>
  </si>
  <si>
    <t>Самородов</t>
  </si>
  <si>
    <t>Галина</t>
  </si>
  <si>
    <t xml:space="preserve">не имеются </t>
  </si>
  <si>
    <t>Муниципальное автономное общеобразовательное учреждение "Гимназия № 1" городского округа город Стерлитамак Республики Башкортостан</t>
  </si>
  <si>
    <t>МАОУ "Гимназия № 1" ГО г. Стерлитамак РБ</t>
  </si>
  <si>
    <t>Латыпова Гульнара Флюровна</t>
  </si>
  <si>
    <t xml:space="preserve">Иняков </t>
  </si>
  <si>
    <t xml:space="preserve">Хусаинова </t>
  </si>
  <si>
    <t xml:space="preserve">Ахмадиева </t>
  </si>
  <si>
    <t xml:space="preserve">Пономарева </t>
  </si>
  <si>
    <t xml:space="preserve">Любин </t>
  </si>
  <si>
    <t xml:space="preserve">Иван </t>
  </si>
  <si>
    <t xml:space="preserve"> Максимович</t>
  </si>
  <si>
    <t xml:space="preserve">Салихова </t>
  </si>
  <si>
    <t xml:space="preserve">Галеева </t>
  </si>
  <si>
    <t xml:space="preserve">Зайцев </t>
  </si>
  <si>
    <t xml:space="preserve">Девяткин </t>
  </si>
  <si>
    <t xml:space="preserve">Сагитова </t>
  </si>
  <si>
    <t xml:space="preserve">Сысоева </t>
  </si>
  <si>
    <t xml:space="preserve">Михалева </t>
  </si>
  <si>
    <t xml:space="preserve">Латыпов </t>
  </si>
  <si>
    <t>Рамисович</t>
  </si>
  <si>
    <t>Чарикова</t>
  </si>
  <si>
    <t>Янбухтина</t>
  </si>
  <si>
    <t>Ильдусовна</t>
  </si>
  <si>
    <t>Мухаметьянова</t>
  </si>
  <si>
    <t>Милина</t>
  </si>
  <si>
    <t>Фанильевна</t>
  </si>
  <si>
    <t>Ардаширова Лиана Фларитовна</t>
  </si>
  <si>
    <t xml:space="preserve">Ахметшина </t>
  </si>
  <si>
    <t>Муниципальное автономное общеобразовательное учреждение "Средняя общеобразовательная школа №21" г.Стерлитамак РБ</t>
  </si>
  <si>
    <t>МАОУ "СОШ №21" г.Стерлитамак РБ</t>
  </si>
  <si>
    <t>Шарипов</t>
  </si>
  <si>
    <t>Ганеева Диля Хадыевна</t>
  </si>
  <si>
    <t>Галиева</t>
  </si>
  <si>
    <t>Уткин</t>
  </si>
  <si>
    <t xml:space="preserve">Ульмаскулова </t>
  </si>
  <si>
    <t>Мевлуд</t>
  </si>
  <si>
    <t>Чнгизович</t>
  </si>
  <si>
    <t xml:space="preserve">Анохин </t>
  </si>
  <si>
    <t>Муниципальное автономное образовательное учреждение городского округа г. Стерлиамак "Полилингвальная многопрофильная школа № 23"</t>
  </si>
  <si>
    <t>МАОУ "ПМШ №23"</t>
  </si>
  <si>
    <t>Казакбаева Людмила Евгеньевна</t>
  </si>
  <si>
    <t xml:space="preserve">Валеева </t>
  </si>
  <si>
    <t>Сюзана</t>
  </si>
  <si>
    <t>Джалильевна</t>
  </si>
  <si>
    <t>Хуснутдинова</t>
  </si>
  <si>
    <t>Ишмуратова Альбина Фаритовна</t>
  </si>
  <si>
    <t>Курбаков</t>
  </si>
  <si>
    <t>Леонид</t>
  </si>
  <si>
    <t>Фарзалина</t>
  </si>
  <si>
    <t>Мелина</t>
  </si>
  <si>
    <t>Василевна</t>
  </si>
  <si>
    <t xml:space="preserve">Зайда </t>
  </si>
  <si>
    <t>Давлетбердин</t>
  </si>
  <si>
    <t>Динарович</t>
  </si>
  <si>
    <t>Муниципальное автономное общеобразовательное учреждение "Средняя общеобразовательная школа № 24"</t>
  </si>
  <si>
    <t>МАОУ "СОШ №24"</t>
  </si>
  <si>
    <t>Пивоварцева</t>
  </si>
  <si>
    <t>Астапенко</t>
  </si>
  <si>
    <t>Захарова</t>
  </si>
  <si>
    <t xml:space="preserve">Екатерина </t>
  </si>
  <si>
    <t>Юлдашева</t>
  </si>
  <si>
    <t>Козлов</t>
  </si>
  <si>
    <t>Савелий</t>
  </si>
  <si>
    <t>Кунаккузин</t>
  </si>
  <si>
    <t>Суфиянова</t>
  </si>
  <si>
    <t>Фидановна</t>
  </si>
  <si>
    <t>Гнездилов</t>
  </si>
  <si>
    <t>Кондратьев</t>
  </si>
  <si>
    <t>Муниципальное автономное общеобразовательное учреждение "Средняя общеобразовательная школа № 29" городского округа Г. Стерлитамак РБ</t>
  </si>
  <si>
    <t>МАОУ "СОШ № 29"</t>
  </si>
  <si>
    <t>Григорьева Светлана Михайловна</t>
  </si>
  <si>
    <t>Луснякова</t>
  </si>
  <si>
    <t>Кононов</t>
  </si>
  <si>
    <t>Муниципальное автономное общеобразовательное учреждение "Средняя общеобразовательная школа № 30"</t>
  </si>
  <si>
    <t>МАОУ "СОШ № 30"</t>
  </si>
  <si>
    <t>Маннапова Ольга Федоровна</t>
  </si>
  <si>
    <t xml:space="preserve">Байгин </t>
  </si>
  <si>
    <t>Кочетков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</si>
  <si>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</si>
  <si>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МАОУ "СОШ №32" ГО г.Стерлитамак РБ</t>
  </si>
  <si>
    <t>Волжина Олеся Александровна</t>
  </si>
  <si>
    <t>Волжин</t>
  </si>
  <si>
    <t>Семенович</t>
  </si>
  <si>
    <t>Потеряхин</t>
  </si>
  <si>
    <t>Максимочкин</t>
  </si>
  <si>
    <t xml:space="preserve">Муниципальное автономное общеобразовательное учреждение "Средняя общеобразовательная школа №33" городского округа г. Стерлитамак </t>
  </si>
  <si>
    <t>МАОУ "СОШ №33"</t>
  </si>
  <si>
    <t>Назмутдинова Дилара Наилевна</t>
  </si>
  <si>
    <t>Эльмирович</t>
  </si>
  <si>
    <t>Аиша</t>
  </si>
  <si>
    <t xml:space="preserve">Гильманов   </t>
  </si>
  <si>
    <t>Дегтярева Анна Ивановна</t>
  </si>
  <si>
    <t>Ариф</t>
  </si>
  <si>
    <t>Назмутдинова Дилара Наилевна, Дегтярева Анна Ивановна</t>
  </si>
  <si>
    <t>Васигина</t>
  </si>
  <si>
    <t>Рагимов</t>
  </si>
  <si>
    <t>Садиг</t>
  </si>
  <si>
    <t>Мушфиг оглы</t>
  </si>
  <si>
    <t>Акбашева</t>
  </si>
  <si>
    <t>Живаев</t>
  </si>
  <si>
    <t>Генадьевич</t>
  </si>
  <si>
    <t>Гаврилина</t>
  </si>
  <si>
    <t>Муниципальное автономное общеобразовательное учреждение средняя общеобразовательная школа №34</t>
  </si>
  <si>
    <t>МАОУ "СОШ №34"</t>
  </si>
  <si>
    <t>Нигматуллина Флюза Рашитовна</t>
  </si>
  <si>
    <t>Магизова</t>
  </si>
  <si>
    <t>Дениза</t>
  </si>
  <si>
    <t>Самойлов</t>
  </si>
  <si>
    <t>Муниципальное автономное общеобразовательное учреждение "Гимназия № 2" городского округа город Стерлитамак Республики Башкортостан</t>
  </si>
  <si>
    <t>Сафаргулова</t>
  </si>
  <si>
    <t>Чех-чеховский</t>
  </si>
  <si>
    <t>Стенюшкин</t>
  </si>
  <si>
    <t>Исаева</t>
  </si>
  <si>
    <t>Сыргабаева</t>
  </si>
  <si>
    <t>Даяна</t>
  </si>
  <si>
    <t>Тихон</t>
  </si>
  <si>
    <t>Муниципальное автономное общеобразовательное учреждение "Средняя общеобразовательная школа №35" ГО г.Стерлитамак РБ</t>
  </si>
  <si>
    <t>МАОУ " СОШ №35" ГО г.Стерлитамак</t>
  </si>
  <si>
    <t>Устинова Татьяна Евгеньевна</t>
  </si>
  <si>
    <t xml:space="preserve">Кузьмин </t>
  </si>
  <si>
    <t>Сергей</t>
  </si>
  <si>
    <t>Петрович</t>
  </si>
  <si>
    <t>Уметбаева</t>
  </si>
  <si>
    <t>Дамировна</t>
  </si>
  <si>
    <t>Муниципальное автономное общеобразовательное учреждение "Средняя общеобразовательная школа №24" городского округа город Стерлитамак Республики Башкортостан</t>
  </si>
  <si>
    <t>МАОУ "СОШ№24"</t>
  </si>
  <si>
    <t>Артемовна</t>
  </si>
  <si>
    <t>Хабибуллин</t>
  </si>
  <si>
    <t>Замировна</t>
  </si>
  <si>
    <t>Муниципальное автономное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</si>
  <si>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Муниципальное автономное общеобразовательное учреждение «Средняя общеобразовательная школа №  15» городского округа город Стерлитамак Республики Башкортостан </t>
  </si>
  <si>
    <t>Муниципальное автономное общеобразовательное учреждение "Средняя общеобразовательная школа № 15" городского округа Г. Стерлитамак РБ</t>
  </si>
  <si>
    <t>Насртдинов Алмаз Касимович</t>
  </si>
  <si>
    <t>Климчук</t>
  </si>
  <si>
    <t>Насибуллина Зунира Миннулловна</t>
  </si>
  <si>
    <t xml:space="preserve"> Фёдоров Данил Петрович</t>
  </si>
  <si>
    <t>Эльнара</t>
  </si>
  <si>
    <t>Муниципальный</t>
  </si>
  <si>
    <t xml:space="preserve"> </t>
  </si>
  <si>
    <t>ФИО</t>
  </si>
  <si>
    <t xml:space="preserve">Амалия  </t>
  </si>
  <si>
    <t xml:space="preserve">Аделина  </t>
  </si>
  <si>
    <t xml:space="preserve">Яна  </t>
  </si>
  <si>
    <t>Фаилевна</t>
  </si>
  <si>
    <t xml:space="preserve">Даниил  </t>
  </si>
  <si>
    <t xml:space="preserve">Далат  </t>
  </si>
  <si>
    <t>Данила</t>
  </si>
  <si>
    <t>Мартынов</t>
  </si>
  <si>
    <t>Мурсалимова</t>
  </si>
  <si>
    <t xml:space="preserve">Самира </t>
  </si>
  <si>
    <t>Ильгамовна</t>
  </si>
  <si>
    <t>Артемович</t>
  </si>
  <si>
    <t xml:space="preserve">Павел </t>
  </si>
  <si>
    <t xml:space="preserve">Карина </t>
  </si>
  <si>
    <t xml:space="preserve">Диана </t>
  </si>
  <si>
    <t xml:space="preserve">Егор </t>
  </si>
  <si>
    <t xml:space="preserve">Кира  </t>
  </si>
  <si>
    <t xml:space="preserve">Анастасия  </t>
  </si>
  <si>
    <t xml:space="preserve">Маргарита  </t>
  </si>
  <si>
    <t xml:space="preserve">Виталия </t>
  </si>
  <si>
    <t>Альмировна</t>
  </si>
  <si>
    <t xml:space="preserve">Александра </t>
  </si>
  <si>
    <t xml:space="preserve">Елизавета </t>
  </si>
  <si>
    <t>Ранжированный список участников муниципального этапа всероссийской олимпиады школьников 
по химии в 10-х классах в 2022-2023 учебном году</t>
  </si>
  <si>
    <t>Ранжированный список участников муниципального этапа всероссийской олимпиады школьников 
по химии в 11-х классах в 2022-2023 учебном году</t>
  </si>
  <si>
    <t>Ранжированный список участников муниципального этапа всероссийской олимпиады школьников 
по химии в 9-х классах в 2022-2023 учебном году</t>
  </si>
  <si>
    <t>Ранжированный список участников муниципального этапа всероссийской олимпиады школьников 
по химии в 8-х классах в 2022-2023 учебном году</t>
  </si>
  <si>
    <t>Ранжированный список участников муниципального этапа всероссийской олимпиады школьников 
по химии в 7-х классах в 2022-2023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</si>
</sst>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₽&quot;;\-#,##0\ &quot;₽&quot;"/>
    <numFmt numFmtId="164" formatCode="_-* #,##0.00\ _₽_-;\-* #,##0.00\ _₽_-;_-* &quot;-&quot;??\ _₽_-;_-@_-"/>
    <numFmt numFmtId="165" formatCode="dd\.mm\.yyyy"/>
    <numFmt numFmtId="166" formatCode="dd/mm/yy;@"/>
  </numFmts>
  <fonts count="5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u/>
      <sz val="11"/>
      <color rgb="FF0000FF"/>
      <name val="Calibri"/>
      <family val="2"/>
      <charset val="204"/>
      <scheme val="minor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5" fontId="8" fillId="0" borderId="0" applyBorder="0" applyAlignment="0" applyProtection="0"/>
    <xf numFmtId="164" fontId="8" fillId="0" borderId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8" fillId="0" borderId="0" applyBorder="0" applyAlignment="0" applyProtection="0"/>
    <xf numFmtId="164" fontId="8" fillId="0" borderId="0" applyBorder="0" applyAlignment="0" applyProtection="0"/>
    <xf numFmtId="0" fontId="5" fillId="3" borderId="1" xfId="0" applyFont="1" applyFill="1" applyBorder="1" applyAlignment="1">
      <alignment horizontal="left" vertical="center"/>
    </xf>
    <xf numFmtId="164" fontId="8" fillId="0" borderId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4" borderId="10" applyNumberFormat="0" applyAlignment="0" applyProtection="0"/>
    <xf numFmtId="0" fontId="18" fillId="15" borderId="11" applyNumberFormat="0" applyAlignment="0" applyProtection="0"/>
    <xf numFmtId="0" fontId="19" fillId="15" borderId="10" applyNumberFormat="0" applyAlignment="0" applyProtection="0"/>
    <xf numFmtId="0" fontId="20" fillId="0" borderId="12" applyNumberFormat="0" applyFill="0" applyAlignment="0" applyProtection="0"/>
    <xf numFmtId="0" fontId="21" fillId="16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5" fontId="8" fillId="0" borderId="0" applyBorder="0" applyAlignment="0" applyProtection="0"/>
    <xf numFmtId="0" fontId="8" fillId="0" borderId="0"/>
    <xf numFmtId="0" fontId="4" fillId="2" borderId="0" applyNumberFormat="0" applyBorder="0" applyAlignment="0" applyProtection="0"/>
    <xf numFmtId="0" fontId="25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6" fillId="0" borderId="0"/>
    <xf numFmtId="0" fontId="31" fillId="0" borderId="0"/>
    <xf numFmtId="0" fontId="2" fillId="17" borderId="14" applyNumberFormat="0" applyFont="0" applyAlignment="0" applyProtection="0"/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5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38" fillId="43" borderId="10" applyNumberFormat="0" applyAlignment="0" applyProtection="0"/>
    <xf numFmtId="0" fontId="39" fillId="34" borderId="11" applyNumberFormat="0" applyAlignment="0" applyProtection="0"/>
    <xf numFmtId="0" fontId="40" fillId="34" borderId="10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36" borderId="13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41" borderId="14" applyNumberFormat="0" applyFont="0" applyAlignment="0" applyProtection="0"/>
    <xf numFmtId="0" fontId="48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1" fillId="0" borderId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6" fillId="4" borderId="0" xfId="0" applyFont="1" applyFill="1"/>
    <xf numFmtId="0" fontId="6" fillId="5" borderId="0" xfId="0" applyFont="1" applyFill="1"/>
    <xf numFmtId="0" fontId="6" fillId="3" borderId="0" xfId="0" applyFont="1" applyFill="1"/>
    <xf numFmtId="0" fontId="5" fillId="3" borderId="0" xfId="0" applyFont="1" applyFill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6" fillId="0" borderId="2" xfId="0" applyFont="1" applyBorder="1"/>
    <xf numFmtId="0" fontId="5" fillId="0" borderId="1" xfId="2" applyFont="1" applyFill="1" applyBorder="1" applyAlignment="1">
      <alignment horizontal="left" vertical="center"/>
    </xf>
    <xf numFmtId="0" fontId="5" fillId="3" borderId="1" xfId="4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49" fontId="5" fillId="3" borderId="1" xfId="4" applyNumberFormat="1" applyFont="1" applyFill="1" applyBorder="1" applyAlignment="1">
      <alignment horizontal="left" vertical="center"/>
    </xf>
    <xf numFmtId="0" fontId="5" fillId="3" borderId="1" xfId="2" applyFont="1" applyFill="1" applyBorder="1" applyAlignment="1" applyProtection="1">
      <alignment horizontal="left" vertical="center"/>
    </xf>
    <xf numFmtId="0" fontId="5" fillId="3" borderId="1" xfId="2" applyFont="1" applyFill="1" applyBorder="1" applyAlignment="1">
      <alignment horizontal="left" vertical="top"/>
    </xf>
    <xf numFmtId="0" fontId="5" fillId="3" borderId="1" xfId="2" applyFont="1" applyFill="1" applyBorder="1" applyAlignment="1" applyProtection="1">
      <alignment horizontal="left" vertical="top"/>
    </xf>
    <xf numFmtId="1" fontId="5" fillId="3" borderId="1" xfId="0" applyNumberFormat="1" applyFont="1" applyFill="1" applyBorder="1" applyAlignment="1">
      <alignment horizontal="left" vertical="center"/>
    </xf>
    <xf numFmtId="1" fontId="5" fillId="3" borderId="1" xfId="4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left" vertical="center"/>
    </xf>
    <xf numFmtId="164" fontId="5" fillId="3" borderId="1" xfId="4" applyFont="1" applyFill="1" applyBorder="1" applyAlignment="1">
      <alignment horizontal="left" vertical="center"/>
    </xf>
    <xf numFmtId="14" fontId="5" fillId="3" borderId="1" xfId="4" applyNumberFormat="1" applyFont="1" applyFill="1" applyBorder="1" applyAlignment="1">
      <alignment horizontal="left" vertical="center"/>
    </xf>
    <xf numFmtId="164" fontId="5" fillId="8" borderId="1" xfId="4" applyFont="1" applyFill="1" applyBorder="1" applyAlignment="1">
      <alignment horizontal="left" vertical="center"/>
    </xf>
    <xf numFmtId="164" fontId="5" fillId="3" borderId="1" xfId="2" applyNumberFormat="1" applyFont="1" applyFill="1" applyBorder="1" applyAlignment="1" applyProtection="1">
      <alignment horizontal="left" vertical="center"/>
    </xf>
    <xf numFmtId="164" fontId="5" fillId="3" borderId="1" xfId="3" applyNumberFormat="1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165" fontId="5" fillId="3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top"/>
    </xf>
    <xf numFmtId="14" fontId="5" fillId="3" borderId="1" xfId="0" quotePrefix="1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/>
    </xf>
    <xf numFmtId="0" fontId="5" fillId="9" borderId="1" xfId="2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4" fontId="5" fillId="0" borderId="1" xfId="99" applyNumberFormat="1" applyFont="1" applyBorder="1" applyAlignment="1">
      <alignment horizontal="left" vertical="top"/>
    </xf>
    <xf numFmtId="0" fontId="5" fillId="0" borderId="1" xfId="99" applyFont="1" applyBorder="1" applyAlignment="1">
      <alignment horizontal="left" vertical="top"/>
    </xf>
    <xf numFmtId="0" fontId="5" fillId="0" borderId="1" xfId="2" applyFont="1" applyBorder="1" applyAlignment="1">
      <alignment horizontal="left" vertical="top"/>
    </xf>
    <xf numFmtId="0" fontId="5" fillId="3" borderId="1" xfId="99" applyFont="1" applyFill="1" applyBorder="1" applyAlignment="1">
      <alignment horizontal="left" vertical="top"/>
    </xf>
    <xf numFmtId="0" fontId="5" fillId="0" borderId="1" xfId="57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8" borderId="1" xfId="9" applyFont="1" applyFill="1" applyBorder="1" applyAlignment="1">
      <alignment horizontal="left" vertical="center"/>
    </xf>
    <xf numFmtId="0" fontId="7" fillId="3" borderId="1" xfId="2" applyFill="1" applyBorder="1" applyAlignment="1">
      <alignment horizontal="left" vertical="center"/>
    </xf>
    <xf numFmtId="0" fontId="5" fillId="3" borderId="1" xfId="9" applyFill="1" applyAlignment="1">
      <alignment horizontal="left" vertical="center"/>
    </xf>
    <xf numFmtId="0" fontId="5" fillId="9" borderId="1" xfId="9" applyFill="1" applyAlignment="1">
      <alignment horizontal="left" vertical="center"/>
    </xf>
    <xf numFmtId="0" fontId="5" fillId="3" borderId="1" xfId="9" applyAlignment="1">
      <alignment horizontal="left" vertical="center"/>
    </xf>
    <xf numFmtId="0" fontId="7" fillId="3" borderId="1" xfId="2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1" fontId="5" fillId="3" borderId="5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01">
    <cellStyle name="20% - Акцент1" xfId="58" xr:uid="{00000000-0005-0000-0000-000000000000}"/>
    <cellStyle name="20% - Акцент1 2" xfId="30" xr:uid="{00000000-0005-0000-0000-000001000000}"/>
    <cellStyle name="20% - Акцент2" xfId="59" xr:uid="{00000000-0005-0000-0000-000002000000}"/>
    <cellStyle name="20% - Акцент2 2" xfId="31" xr:uid="{00000000-0005-0000-0000-000003000000}"/>
    <cellStyle name="20% - Акцент3" xfId="60" xr:uid="{00000000-0005-0000-0000-000004000000}"/>
    <cellStyle name="20% - Акцент3 2" xfId="32" xr:uid="{00000000-0005-0000-0000-000005000000}"/>
    <cellStyle name="20% - Акцент4" xfId="61" xr:uid="{00000000-0005-0000-0000-000006000000}"/>
    <cellStyle name="20% - Акцент4 2" xfId="33" xr:uid="{00000000-0005-0000-0000-000007000000}"/>
    <cellStyle name="20% - Акцент5" xfId="62" xr:uid="{00000000-0005-0000-0000-000008000000}"/>
    <cellStyle name="20% - Акцент6" xfId="63" xr:uid="{00000000-0005-0000-0000-000009000000}"/>
    <cellStyle name="40% - Акцент1" xfId="64" xr:uid="{00000000-0005-0000-0000-00000A000000}"/>
    <cellStyle name="40% - Акцент2" xfId="65" xr:uid="{00000000-0005-0000-0000-00000B000000}"/>
    <cellStyle name="40% - Акцент3" xfId="66" xr:uid="{00000000-0005-0000-0000-00000C000000}"/>
    <cellStyle name="40% - Акцент3 2" xfId="34" xr:uid="{00000000-0005-0000-0000-00000D000000}"/>
    <cellStyle name="40% - Акцент4" xfId="67" xr:uid="{00000000-0005-0000-0000-00000E000000}"/>
    <cellStyle name="40% - Акцент5" xfId="68" xr:uid="{00000000-0005-0000-0000-00000F000000}"/>
    <cellStyle name="40% - Акцент6" xfId="69" xr:uid="{00000000-0005-0000-0000-000010000000}"/>
    <cellStyle name="60% - Акцент1" xfId="70" xr:uid="{00000000-0005-0000-0000-000011000000}"/>
    <cellStyle name="60% - Акцент2" xfId="71" xr:uid="{00000000-0005-0000-0000-000012000000}"/>
    <cellStyle name="60% - Акцент3" xfId="72" xr:uid="{00000000-0005-0000-0000-000013000000}"/>
    <cellStyle name="60% - Акцент3 2" xfId="35" xr:uid="{00000000-0005-0000-0000-000014000000}"/>
    <cellStyle name="60% - Акцент4" xfId="73" xr:uid="{00000000-0005-0000-0000-000015000000}"/>
    <cellStyle name="60% - Акцент4 2" xfId="36" xr:uid="{00000000-0005-0000-0000-000016000000}"/>
    <cellStyle name="60% - Акцент5" xfId="74" xr:uid="{00000000-0005-0000-0000-000017000000}"/>
    <cellStyle name="60% - Акцент6" xfId="75" xr:uid="{00000000-0005-0000-0000-000018000000}"/>
    <cellStyle name="60% - Акцент6 2" xfId="37" xr:uid="{00000000-0005-0000-0000-000019000000}"/>
    <cellStyle name="Excel Built-in Normal 1" xfId="38" xr:uid="{00000000-0005-0000-0000-00001A000000}"/>
    <cellStyle name="Hyperlink" xfId="39" xr:uid="{00000000-0005-0000-0000-00001B000000}"/>
    <cellStyle name="TableStyleLight1" xfId="3" xr:uid="{00000000-0005-0000-0000-00001C000000}"/>
    <cellStyle name="TableStyleLight1 2" xfId="4" xr:uid="{00000000-0005-0000-0000-00001D000000}"/>
    <cellStyle name="TableStyleLight1 2 2" xfId="7" xr:uid="{00000000-0005-0000-0000-00001E000000}"/>
    <cellStyle name="TableStyleLight1 2 3" xfId="10" xr:uid="{00000000-0005-0000-0000-00001F000000}"/>
    <cellStyle name="TableStyleLight1 2 6" xfId="8" xr:uid="{00000000-0005-0000-0000-000020000000}"/>
    <cellStyle name="TableStyleLight1 3" xfId="41" xr:uid="{00000000-0005-0000-0000-000021000000}"/>
    <cellStyle name="TableStyleLight1 4" xfId="40" xr:uid="{00000000-0005-0000-0000-000022000000}"/>
    <cellStyle name="Акцент1" xfId="1" builtinId="29" customBuiltin="1"/>
    <cellStyle name="Акцент1 2" xfId="42" xr:uid="{00000000-0005-0000-0000-000024000000}"/>
    <cellStyle name="Акцент1 2 2" xfId="100" xr:uid="{00000000-0005-0000-0000-000025000000}"/>
    <cellStyle name="Акцент1 2 3" xfId="76" xr:uid="{00000000-0005-0000-0000-000026000000}"/>
    <cellStyle name="Акцент1 3" xfId="43" xr:uid="{00000000-0005-0000-0000-000027000000}"/>
    <cellStyle name="Акцент2" xfId="25" builtinId="33" customBuiltin="1"/>
    <cellStyle name="Акцент2 2" xfId="77" xr:uid="{00000000-0005-0000-0000-000029000000}"/>
    <cellStyle name="Акцент3" xfId="26" builtinId="37" customBuiltin="1"/>
    <cellStyle name="Акцент3 2" xfId="78" xr:uid="{00000000-0005-0000-0000-00002B000000}"/>
    <cellStyle name="Акцент4" xfId="27" builtinId="41" customBuiltin="1"/>
    <cellStyle name="Акцент4 2" xfId="79" xr:uid="{00000000-0005-0000-0000-00002D000000}"/>
    <cellStyle name="Акцент5" xfId="28" builtinId="45" customBuiltin="1"/>
    <cellStyle name="Акцент5 2" xfId="80" xr:uid="{00000000-0005-0000-0000-00002F000000}"/>
    <cellStyle name="Акцент6" xfId="29" builtinId="49" customBuiltin="1"/>
    <cellStyle name="Акцент6 2" xfId="81" xr:uid="{00000000-0005-0000-0000-000031000000}"/>
    <cellStyle name="Ввод " xfId="17" builtinId="20" customBuiltin="1"/>
    <cellStyle name="Ввод  2" xfId="82" xr:uid="{00000000-0005-0000-0000-000033000000}"/>
    <cellStyle name="Вывод" xfId="18" builtinId="21" customBuiltin="1"/>
    <cellStyle name="Вывод 2" xfId="83" xr:uid="{00000000-0005-0000-0000-000035000000}"/>
    <cellStyle name="Вычисление" xfId="19" builtinId="22" customBuiltin="1"/>
    <cellStyle name="Вычисление 2" xfId="84" xr:uid="{00000000-0005-0000-0000-000037000000}"/>
    <cellStyle name="Гиперссылка" xfId="2" builtinId="8"/>
    <cellStyle name="Гиперссылка 2" xfId="5" xr:uid="{00000000-0005-0000-0000-000039000000}"/>
    <cellStyle name="Гиперссылка 2 2" xfId="57" xr:uid="{00000000-0005-0000-0000-00003A000000}"/>
    <cellStyle name="Гиперссылка 3" xfId="44" xr:uid="{00000000-0005-0000-0000-00003B000000}"/>
    <cellStyle name="Гиперссылка 3 2" xfId="101" xr:uid="{00000000-0005-0000-0000-00003C000000}"/>
    <cellStyle name="Гиперссылка 4" xfId="45" xr:uid="{00000000-0005-0000-0000-00003D000000}"/>
    <cellStyle name="Заголовок 1" xfId="11" builtinId="16" customBuiltin="1"/>
    <cellStyle name="Заголовок 1 2" xfId="85" xr:uid="{00000000-0005-0000-0000-00003F000000}"/>
    <cellStyle name="Заголовок 2" xfId="12" builtinId="17" customBuiltin="1"/>
    <cellStyle name="Заголовок 2 2" xfId="86" xr:uid="{00000000-0005-0000-0000-000041000000}"/>
    <cellStyle name="Заголовок 3" xfId="13" builtinId="18" customBuiltin="1"/>
    <cellStyle name="Заголовок 3 2" xfId="87" xr:uid="{00000000-0005-0000-0000-000043000000}"/>
    <cellStyle name="Заголовок 4" xfId="14" builtinId="19" customBuiltin="1"/>
    <cellStyle name="Заголовок 4 2" xfId="88" xr:uid="{00000000-0005-0000-0000-000045000000}"/>
    <cellStyle name="Итог" xfId="24" builtinId="25" customBuiltin="1"/>
    <cellStyle name="Итог 2" xfId="89" xr:uid="{00000000-0005-0000-0000-000047000000}"/>
    <cellStyle name="Контрольная ячейка" xfId="21" builtinId="23" customBuiltin="1"/>
    <cellStyle name="Контрольная ячейка 2" xfId="90" xr:uid="{00000000-0005-0000-0000-000049000000}"/>
    <cellStyle name="Название 2" xfId="46" xr:uid="{00000000-0005-0000-0000-00004A000000}"/>
    <cellStyle name="Название 2 2" xfId="91" xr:uid="{00000000-0005-0000-0000-00004B000000}"/>
    <cellStyle name="Нейтральный 2" xfId="47" xr:uid="{00000000-0005-0000-0000-00004C000000}"/>
    <cellStyle name="Нейтральный 2 2" xfId="92" xr:uid="{00000000-0005-0000-0000-00004D000000}"/>
    <cellStyle name="Обычный" xfId="0" builtinId="0"/>
    <cellStyle name="Обычный 10 6" xfId="48" xr:uid="{00000000-0005-0000-0000-00004F000000}"/>
    <cellStyle name="Обычный 2" xfId="6" xr:uid="{00000000-0005-0000-0000-000050000000}"/>
    <cellStyle name="Обычный 2 10" xfId="50" xr:uid="{00000000-0005-0000-0000-000051000000}"/>
    <cellStyle name="Обычный 2 2" xfId="51" xr:uid="{00000000-0005-0000-0000-000052000000}"/>
    <cellStyle name="Обычный 2 3" xfId="49" xr:uid="{00000000-0005-0000-0000-000053000000}"/>
    <cellStyle name="Обычный 2 4" xfId="56" xr:uid="{00000000-0005-0000-0000-000054000000}"/>
    <cellStyle name="Обычный 3" xfId="52" xr:uid="{00000000-0005-0000-0000-000055000000}"/>
    <cellStyle name="Обычный 3 2" xfId="99" xr:uid="{00000000-0005-0000-0000-000056000000}"/>
    <cellStyle name="Обычный 4" xfId="53" xr:uid="{00000000-0005-0000-0000-000057000000}"/>
    <cellStyle name="Обычный 5" xfId="54" xr:uid="{00000000-0005-0000-0000-000058000000}"/>
    <cellStyle name="Плохой" xfId="16" builtinId="27" customBuiltin="1"/>
    <cellStyle name="Плохой 2" xfId="93" xr:uid="{00000000-0005-0000-0000-00005A000000}"/>
    <cellStyle name="Пояснение" xfId="23" builtinId="53" customBuiltin="1"/>
    <cellStyle name="Пояснение 2" xfId="94" xr:uid="{00000000-0005-0000-0000-00005C000000}"/>
    <cellStyle name="Примечание 2" xfId="55" xr:uid="{00000000-0005-0000-0000-00005D000000}"/>
    <cellStyle name="Примечание 2 2" xfId="95" xr:uid="{00000000-0005-0000-0000-00005E000000}"/>
    <cellStyle name="Связанная ячейка" xfId="20" builtinId="24" customBuiltin="1"/>
    <cellStyle name="Связанная ячейка 2" xfId="96" xr:uid="{00000000-0005-0000-0000-000060000000}"/>
    <cellStyle name="Текст предупреждения" xfId="22" builtinId="11" customBuiltin="1"/>
    <cellStyle name="Текст предупреждения 2" xfId="97" xr:uid="{00000000-0005-0000-0000-000062000000}"/>
    <cellStyle name="Хороший" xfId="15" builtinId="26" customBuiltin="1"/>
    <cellStyle name="Хороший 2" xfId="98" xr:uid="{00000000-0005-0000-0000-00006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zoomScaleNormal="100" workbookViewId="0">
      <pane ySplit="9" topLeftCell="A28" activePane="bottomLeft" state="frozen"/>
      <selection pane="bottomLeft" sqref="A1:R42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6.140625" style="2" hidden="1" customWidth="1"/>
    <col min="4" max="4" width="10.42578125" style="2" hidden="1" customWidth="1"/>
    <col min="5" max="5" width="14.28515625" style="2" hidden="1" customWidth="1"/>
    <col min="6" max="6" width="14.28515625" style="2" customWidth="1"/>
    <col min="7" max="7" width="6.7109375" style="2" customWidth="1"/>
    <col min="8" max="8" width="11.28515625" style="2" bestFit="1" customWidth="1"/>
    <col min="9" max="9" width="6" style="2" customWidth="1"/>
    <col min="10" max="10" width="11" style="2" customWidth="1"/>
    <col min="11" max="11" width="26.85546875" style="2" customWidth="1"/>
    <col min="12" max="12" width="23.28515625" style="2" customWidth="1"/>
    <col min="13" max="13" width="16.140625" style="2" customWidth="1"/>
    <col min="14" max="14" width="13.28515625" style="2" customWidth="1"/>
    <col min="15" max="15" width="14.140625" style="2" customWidth="1"/>
    <col min="16" max="16" width="13" style="2" customWidth="1"/>
    <col min="17" max="17" width="11.42578125" style="2" customWidth="1"/>
    <col min="18" max="18" width="34.5703125" style="2" customWidth="1"/>
    <col min="19" max="16384" width="9.140625" style="2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2"/>
      <c r="M1" s="82"/>
      <c r="N1" s="82"/>
      <c r="O1" s="82"/>
      <c r="P1" s="82"/>
      <c r="Q1" s="82"/>
    </row>
    <row r="2" spans="1:18" ht="33.75" customHeight="1">
      <c r="A2" s="84" t="s">
        <v>746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30.75" customHeight="1">
      <c r="A3" s="83" t="s">
        <v>0</v>
      </c>
      <c r="B3" s="83"/>
      <c r="C3" s="1" t="s">
        <v>75</v>
      </c>
      <c r="D3" s="1"/>
      <c r="E3" s="1"/>
      <c r="F3" s="1" t="s">
        <v>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6.5" customHeight="1">
      <c r="A4" s="83" t="s">
        <v>12</v>
      </c>
      <c r="B4" s="83"/>
      <c r="C4" s="80" t="s">
        <v>23</v>
      </c>
      <c r="D4" s="80"/>
      <c r="E4" s="80"/>
      <c r="F4" s="80" t="s">
        <v>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5">
      <c r="A5" s="9" t="s">
        <v>1</v>
      </c>
      <c r="B5" s="9"/>
      <c r="C5" s="1" t="s">
        <v>716</v>
      </c>
      <c r="D5" s="1"/>
      <c r="E5" s="1"/>
      <c r="F5" s="1" t="s">
        <v>716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">
      <c r="A6" s="9" t="s">
        <v>5</v>
      </c>
      <c r="B6" s="9"/>
      <c r="C6" s="3">
        <v>7</v>
      </c>
      <c r="D6" s="1"/>
      <c r="E6" s="1"/>
      <c r="F6" s="3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5">
      <c r="A7" s="81" t="s">
        <v>7</v>
      </c>
      <c r="B7" s="9"/>
      <c r="C7" s="4">
        <v>44890</v>
      </c>
      <c r="D7" s="1"/>
      <c r="E7" s="1"/>
      <c r="F7" s="4">
        <v>44890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0">
      <c r="A9" s="5" t="s">
        <v>6</v>
      </c>
      <c r="B9" s="5" t="s">
        <v>8</v>
      </c>
      <c r="C9" s="5" t="s">
        <v>2</v>
      </c>
      <c r="D9" s="5" t="s">
        <v>3</v>
      </c>
      <c r="E9" s="5" t="s">
        <v>4</v>
      </c>
      <c r="F9" s="5" t="s">
        <v>718</v>
      </c>
      <c r="G9" s="5" t="s">
        <v>9</v>
      </c>
      <c r="H9" s="5" t="s">
        <v>10</v>
      </c>
      <c r="I9" s="5" t="s">
        <v>13</v>
      </c>
      <c r="J9" s="5" t="s">
        <v>18</v>
      </c>
      <c r="K9" s="5" t="s">
        <v>17</v>
      </c>
      <c r="L9" s="6" t="s">
        <v>11</v>
      </c>
      <c r="M9" s="5" t="s">
        <v>19</v>
      </c>
      <c r="N9" s="5" t="s">
        <v>20</v>
      </c>
      <c r="O9" s="5" t="s">
        <v>16</v>
      </c>
      <c r="P9" s="5" t="s">
        <v>15</v>
      </c>
      <c r="Q9" s="5" t="s">
        <v>14</v>
      </c>
      <c r="R9" s="5" t="s">
        <v>132</v>
      </c>
    </row>
    <row r="10" spans="1:18" ht="15">
      <c r="A10" s="29">
        <v>1</v>
      </c>
      <c r="B10" s="7" t="s">
        <v>21</v>
      </c>
      <c r="C10" s="7" t="s">
        <v>306</v>
      </c>
      <c r="D10" s="7" t="s">
        <v>295</v>
      </c>
      <c r="E10" s="7" t="s">
        <v>307</v>
      </c>
      <c r="F10" s="9" t="str">
        <f>_xlfn.CONCAT(LEFT(C10,1),LEFT(D10,1),LEFT(E10,1))</f>
        <v>ЗДМ</v>
      </c>
      <c r="G10" s="7" t="s">
        <v>82</v>
      </c>
      <c r="H10" s="26"/>
      <c r="I10" s="7" t="s">
        <v>22</v>
      </c>
      <c r="J10" s="7" t="s">
        <v>86</v>
      </c>
      <c r="K10" s="21" t="s">
        <v>297</v>
      </c>
      <c r="L10" s="21" t="s">
        <v>298</v>
      </c>
      <c r="M10" s="7"/>
      <c r="N10" s="9"/>
      <c r="O10" s="7">
        <v>7</v>
      </c>
      <c r="P10" s="9">
        <v>21.5</v>
      </c>
      <c r="Q10" s="9"/>
      <c r="R10" s="7" t="s">
        <v>711</v>
      </c>
    </row>
    <row r="11" spans="1:18" ht="15">
      <c r="A11" s="29">
        <v>2</v>
      </c>
      <c r="B11" s="7" t="s">
        <v>21</v>
      </c>
      <c r="C11" s="7" t="s">
        <v>302</v>
      </c>
      <c r="D11" s="7" t="s">
        <v>301</v>
      </c>
      <c r="E11" s="7" t="s">
        <v>303</v>
      </c>
      <c r="F11" s="9" t="str">
        <f t="shared" ref="F11:F42" si="0">_xlfn.CONCAT(LEFT(C11,1),LEFT(D11,1),LEFT(E11,1))</f>
        <v>ХРР</v>
      </c>
      <c r="G11" s="7" t="s">
        <v>82</v>
      </c>
      <c r="H11" s="22"/>
      <c r="I11" s="7" t="s">
        <v>22</v>
      </c>
      <c r="J11" s="7" t="s">
        <v>86</v>
      </c>
      <c r="K11" s="21" t="s">
        <v>297</v>
      </c>
      <c r="L11" s="21" t="s">
        <v>298</v>
      </c>
      <c r="M11" s="7"/>
      <c r="N11" s="9"/>
      <c r="O11" s="7">
        <v>7</v>
      </c>
      <c r="P11" s="7">
        <v>18.5</v>
      </c>
      <c r="Q11" s="9"/>
      <c r="R11" s="7" t="s">
        <v>711</v>
      </c>
    </row>
    <row r="12" spans="1:18" ht="15">
      <c r="A12" s="29">
        <v>3</v>
      </c>
      <c r="B12" s="7" t="s">
        <v>21</v>
      </c>
      <c r="C12" s="7" t="s">
        <v>294</v>
      </c>
      <c r="D12" s="7" t="s">
        <v>295</v>
      </c>
      <c r="E12" s="7" t="s">
        <v>296</v>
      </c>
      <c r="F12" s="9" t="str">
        <f t="shared" si="0"/>
        <v>ВДР</v>
      </c>
      <c r="G12" s="7" t="s">
        <v>82</v>
      </c>
      <c r="H12" s="26"/>
      <c r="I12" s="20" t="s">
        <v>22</v>
      </c>
      <c r="J12" s="20" t="s">
        <v>86</v>
      </c>
      <c r="K12" s="21" t="s">
        <v>297</v>
      </c>
      <c r="L12" s="21" t="s">
        <v>298</v>
      </c>
      <c r="M12" s="20"/>
      <c r="N12" s="9"/>
      <c r="O12" s="7">
        <v>6</v>
      </c>
      <c r="P12" s="7">
        <v>18.5</v>
      </c>
      <c r="Q12" s="9"/>
      <c r="R12" s="7" t="s">
        <v>711</v>
      </c>
    </row>
    <row r="13" spans="1:18" ht="15">
      <c r="A13" s="29">
        <v>4</v>
      </c>
      <c r="B13" s="7" t="s">
        <v>21</v>
      </c>
      <c r="C13" s="7" t="s">
        <v>304</v>
      </c>
      <c r="D13" s="9" t="s">
        <v>305</v>
      </c>
      <c r="E13" s="9" t="s">
        <v>25</v>
      </c>
      <c r="F13" s="9" t="str">
        <f t="shared" si="0"/>
        <v>КЕА</v>
      </c>
      <c r="G13" s="7" t="s">
        <v>82</v>
      </c>
      <c r="H13" s="27"/>
      <c r="I13" s="7" t="s">
        <v>22</v>
      </c>
      <c r="J13" s="7" t="s">
        <v>86</v>
      </c>
      <c r="K13" s="21" t="s">
        <v>297</v>
      </c>
      <c r="L13" s="21" t="s">
        <v>298</v>
      </c>
      <c r="M13" s="7"/>
      <c r="N13" s="56"/>
      <c r="O13" s="7">
        <v>7</v>
      </c>
      <c r="P13" s="7">
        <v>17</v>
      </c>
      <c r="Q13" s="9"/>
      <c r="R13" s="7" t="s">
        <v>711</v>
      </c>
    </row>
    <row r="14" spans="1:18" ht="15">
      <c r="A14" s="29">
        <v>5</v>
      </c>
      <c r="B14" s="7" t="s">
        <v>21</v>
      </c>
      <c r="C14" s="7" t="s">
        <v>311</v>
      </c>
      <c r="D14" s="7" t="s">
        <v>312</v>
      </c>
      <c r="E14" s="7" t="s">
        <v>236</v>
      </c>
      <c r="F14" s="9" t="str">
        <f t="shared" si="0"/>
        <v>УИМ</v>
      </c>
      <c r="G14" s="7" t="s">
        <v>82</v>
      </c>
      <c r="H14" s="26"/>
      <c r="I14" s="7" t="s">
        <v>22</v>
      </c>
      <c r="J14" s="7" t="s">
        <v>86</v>
      </c>
      <c r="K14" s="21" t="s">
        <v>297</v>
      </c>
      <c r="L14" s="21" t="s">
        <v>298</v>
      </c>
      <c r="M14" s="7"/>
      <c r="N14" s="9"/>
      <c r="O14" s="7">
        <v>7</v>
      </c>
      <c r="P14" s="9">
        <v>9</v>
      </c>
      <c r="Q14" s="9"/>
      <c r="R14" s="7" t="s">
        <v>711</v>
      </c>
    </row>
    <row r="15" spans="1:18" ht="15">
      <c r="A15" s="29">
        <v>6</v>
      </c>
      <c r="B15" s="7" t="s">
        <v>21</v>
      </c>
      <c r="C15" s="7" t="s">
        <v>315</v>
      </c>
      <c r="D15" s="7" t="s">
        <v>316</v>
      </c>
      <c r="E15" s="7" t="s">
        <v>317</v>
      </c>
      <c r="F15" s="9" t="str">
        <f t="shared" si="0"/>
        <v>РГР</v>
      </c>
      <c r="G15" s="7" t="s">
        <v>82</v>
      </c>
      <c r="H15" s="26"/>
      <c r="I15" s="7" t="s">
        <v>22</v>
      </c>
      <c r="J15" s="7" t="s">
        <v>86</v>
      </c>
      <c r="K15" s="21" t="s">
        <v>297</v>
      </c>
      <c r="L15" s="21" t="s">
        <v>298</v>
      </c>
      <c r="M15" s="7"/>
      <c r="N15" s="56"/>
      <c r="O15" s="7">
        <v>7</v>
      </c>
      <c r="P15" s="7">
        <v>9</v>
      </c>
      <c r="Q15" s="9"/>
      <c r="R15" s="7" t="s">
        <v>711</v>
      </c>
    </row>
    <row r="16" spans="1:18" s="13" customFormat="1" ht="15">
      <c r="A16" s="29">
        <v>7</v>
      </c>
      <c r="B16" s="7" t="s">
        <v>21</v>
      </c>
      <c r="C16" s="7" t="s">
        <v>609</v>
      </c>
      <c r="D16" s="7" t="s">
        <v>318</v>
      </c>
      <c r="E16" s="7" t="s">
        <v>319</v>
      </c>
      <c r="F16" s="9" t="str">
        <f t="shared" si="0"/>
        <v>ШДА</v>
      </c>
      <c r="G16" s="7" t="s">
        <v>82</v>
      </c>
      <c r="H16" s="26"/>
      <c r="I16" s="7" t="s">
        <v>22</v>
      </c>
      <c r="J16" s="7" t="s">
        <v>86</v>
      </c>
      <c r="K16" s="21" t="s">
        <v>297</v>
      </c>
      <c r="L16" s="21" t="s">
        <v>298</v>
      </c>
      <c r="M16" s="7"/>
      <c r="N16" s="9"/>
      <c r="O16" s="7">
        <v>7</v>
      </c>
      <c r="P16" s="9">
        <v>8</v>
      </c>
      <c r="Q16" s="9"/>
      <c r="R16" s="7" t="s">
        <v>711</v>
      </c>
    </row>
    <row r="17" spans="1:18" ht="15">
      <c r="A17" s="29">
        <v>8</v>
      </c>
      <c r="B17" s="7" t="s">
        <v>21</v>
      </c>
      <c r="C17" s="7" t="s">
        <v>308</v>
      </c>
      <c r="D17" s="7" t="s">
        <v>309</v>
      </c>
      <c r="E17" s="7" t="s">
        <v>310</v>
      </c>
      <c r="F17" s="9" t="str">
        <f t="shared" si="0"/>
        <v>АДФ</v>
      </c>
      <c r="G17" s="7" t="s">
        <v>82</v>
      </c>
      <c r="H17" s="26"/>
      <c r="I17" s="7" t="s">
        <v>22</v>
      </c>
      <c r="J17" s="7" t="s">
        <v>86</v>
      </c>
      <c r="K17" s="21" t="s">
        <v>297</v>
      </c>
      <c r="L17" s="21" t="s">
        <v>298</v>
      </c>
      <c r="M17" s="7"/>
      <c r="N17" s="9"/>
      <c r="O17" s="7">
        <v>7</v>
      </c>
      <c r="P17" s="9">
        <v>7</v>
      </c>
      <c r="Q17" s="9"/>
      <c r="R17" s="7" t="s">
        <v>711</v>
      </c>
    </row>
    <row r="18" spans="1:18" ht="15">
      <c r="A18" s="29">
        <v>9</v>
      </c>
      <c r="B18" s="7" t="s">
        <v>21</v>
      </c>
      <c r="C18" s="7" t="s">
        <v>313</v>
      </c>
      <c r="D18" s="9" t="s">
        <v>314</v>
      </c>
      <c r="E18" s="9" t="s">
        <v>173</v>
      </c>
      <c r="F18" s="9" t="str">
        <f t="shared" si="0"/>
        <v>ГДА</v>
      </c>
      <c r="G18" s="7" t="s">
        <v>82</v>
      </c>
      <c r="H18" s="26"/>
      <c r="I18" s="7" t="s">
        <v>22</v>
      </c>
      <c r="J18" s="7" t="s">
        <v>86</v>
      </c>
      <c r="K18" s="21" t="s">
        <v>297</v>
      </c>
      <c r="L18" s="21" t="s">
        <v>298</v>
      </c>
      <c r="M18" s="7"/>
      <c r="N18" s="9"/>
      <c r="O18" s="7">
        <v>7</v>
      </c>
      <c r="P18" s="9">
        <v>4</v>
      </c>
      <c r="Q18" s="9"/>
      <c r="R18" s="7" t="s">
        <v>711</v>
      </c>
    </row>
    <row r="19" spans="1:18" ht="15">
      <c r="A19" s="29">
        <v>10</v>
      </c>
      <c r="B19" s="7" t="s">
        <v>21</v>
      </c>
      <c r="C19" s="7" t="s">
        <v>140</v>
      </c>
      <c r="D19" s="7" t="s">
        <v>141</v>
      </c>
      <c r="E19" s="7" t="s">
        <v>142</v>
      </c>
      <c r="F19" s="9" t="str">
        <f t="shared" si="0"/>
        <v>БАМ</v>
      </c>
      <c r="G19" s="7" t="s">
        <v>82</v>
      </c>
      <c r="H19" s="26"/>
      <c r="I19" s="7" t="s">
        <v>22</v>
      </c>
      <c r="J19" s="7" t="s">
        <v>86</v>
      </c>
      <c r="K19" s="9" t="s">
        <v>134</v>
      </c>
      <c r="L19" s="9" t="s">
        <v>135</v>
      </c>
      <c r="M19" s="8"/>
      <c r="N19" s="7"/>
      <c r="O19" s="9">
        <v>6</v>
      </c>
      <c r="P19" s="9">
        <v>14</v>
      </c>
      <c r="Q19" s="7"/>
      <c r="R19" s="7" t="s">
        <v>144</v>
      </c>
    </row>
    <row r="20" spans="1:18" ht="15">
      <c r="A20" s="29">
        <v>11</v>
      </c>
      <c r="B20" s="7" t="s">
        <v>21</v>
      </c>
      <c r="C20" s="7" t="s">
        <v>136</v>
      </c>
      <c r="D20" s="9" t="s">
        <v>50</v>
      </c>
      <c r="E20" s="9" t="s">
        <v>51</v>
      </c>
      <c r="F20" s="9" t="str">
        <f t="shared" si="0"/>
        <v>СКМ</v>
      </c>
      <c r="G20" s="7" t="s">
        <v>83</v>
      </c>
      <c r="H20" s="26"/>
      <c r="I20" s="7" t="s">
        <v>22</v>
      </c>
      <c r="J20" s="7" t="s">
        <v>86</v>
      </c>
      <c r="K20" s="9" t="s">
        <v>134</v>
      </c>
      <c r="L20" s="9" t="s">
        <v>135</v>
      </c>
      <c r="M20" s="8"/>
      <c r="N20" s="7"/>
      <c r="O20" s="9">
        <v>7</v>
      </c>
      <c r="P20" s="9">
        <v>10.5</v>
      </c>
      <c r="Q20" s="7"/>
      <c r="R20" s="7" t="s">
        <v>144</v>
      </c>
    </row>
    <row r="21" spans="1:18" ht="15">
      <c r="A21" s="29">
        <v>12</v>
      </c>
      <c r="B21" s="7" t="s">
        <v>21</v>
      </c>
      <c r="C21" s="7" t="s">
        <v>137</v>
      </c>
      <c r="D21" s="7" t="s">
        <v>138</v>
      </c>
      <c r="E21" s="7" t="s">
        <v>139</v>
      </c>
      <c r="F21" s="9" t="str">
        <f t="shared" si="0"/>
        <v>ЧРВ</v>
      </c>
      <c r="G21" s="7" t="s">
        <v>82</v>
      </c>
      <c r="H21" s="26"/>
      <c r="I21" s="7" t="s">
        <v>22</v>
      </c>
      <c r="J21" s="7" t="s">
        <v>86</v>
      </c>
      <c r="K21" s="9" t="s">
        <v>134</v>
      </c>
      <c r="L21" s="9" t="s">
        <v>135</v>
      </c>
      <c r="M21" s="8"/>
      <c r="N21" s="7"/>
      <c r="O21" s="9">
        <v>7</v>
      </c>
      <c r="P21" s="9">
        <v>7</v>
      </c>
      <c r="Q21" s="7"/>
      <c r="R21" s="7" t="s">
        <v>144</v>
      </c>
    </row>
    <row r="22" spans="1:18" ht="15">
      <c r="A22" s="29">
        <v>13</v>
      </c>
      <c r="B22" s="7" t="s">
        <v>21</v>
      </c>
      <c r="C22" s="7" t="s">
        <v>133</v>
      </c>
      <c r="D22" s="7" t="s">
        <v>28</v>
      </c>
      <c r="E22" s="7" t="s">
        <v>100</v>
      </c>
      <c r="F22" s="9" t="str">
        <f t="shared" si="0"/>
        <v>ГАО</v>
      </c>
      <c r="G22" s="7" t="s">
        <v>83</v>
      </c>
      <c r="H22" s="26"/>
      <c r="I22" s="7" t="s">
        <v>22</v>
      </c>
      <c r="J22" s="7" t="s">
        <v>86</v>
      </c>
      <c r="K22" s="9" t="s">
        <v>134</v>
      </c>
      <c r="L22" s="9" t="s">
        <v>135</v>
      </c>
      <c r="M22" s="8"/>
      <c r="N22" s="7"/>
      <c r="O22" s="7">
        <v>6</v>
      </c>
      <c r="P22" s="9">
        <v>4</v>
      </c>
      <c r="Q22" s="7"/>
      <c r="R22" s="7" t="s">
        <v>144</v>
      </c>
    </row>
    <row r="23" spans="1:18" ht="15">
      <c r="A23" s="29">
        <v>14</v>
      </c>
      <c r="B23" s="9" t="s">
        <v>21</v>
      </c>
      <c r="C23" s="16" t="s">
        <v>125</v>
      </c>
      <c r="D23" s="9" t="s">
        <v>126</v>
      </c>
      <c r="E23" s="9" t="s">
        <v>25</v>
      </c>
      <c r="F23" s="9" t="str">
        <f t="shared" si="0"/>
        <v>БГА</v>
      </c>
      <c r="G23" s="9" t="s">
        <v>82</v>
      </c>
      <c r="H23" s="27"/>
      <c r="I23" s="9" t="s">
        <v>22</v>
      </c>
      <c r="J23" s="9" t="s">
        <v>86</v>
      </c>
      <c r="K23" s="9" t="s">
        <v>84</v>
      </c>
      <c r="L23" s="9" t="s">
        <v>85</v>
      </c>
      <c r="M23" s="10"/>
      <c r="N23" s="9"/>
      <c r="O23" s="9">
        <v>7</v>
      </c>
      <c r="P23" s="9">
        <v>8</v>
      </c>
      <c r="Q23" s="7"/>
      <c r="R23" s="9" t="s">
        <v>87</v>
      </c>
    </row>
    <row r="24" spans="1:18" ht="15">
      <c r="A24" s="29">
        <v>15</v>
      </c>
      <c r="B24" s="7" t="s">
        <v>21</v>
      </c>
      <c r="C24" s="15" t="s">
        <v>123</v>
      </c>
      <c r="D24" s="9" t="s">
        <v>124</v>
      </c>
      <c r="E24" s="9" t="s">
        <v>72</v>
      </c>
      <c r="F24" s="9" t="str">
        <f t="shared" si="0"/>
        <v>АСИ</v>
      </c>
      <c r="G24" s="9" t="s">
        <v>83</v>
      </c>
      <c r="H24" s="26"/>
      <c r="I24" s="7" t="s">
        <v>22</v>
      </c>
      <c r="J24" s="7" t="s">
        <v>86</v>
      </c>
      <c r="K24" s="7" t="s">
        <v>84</v>
      </c>
      <c r="L24" s="7" t="s">
        <v>85</v>
      </c>
      <c r="M24" s="10"/>
      <c r="N24" s="9"/>
      <c r="O24" s="9">
        <v>7</v>
      </c>
      <c r="P24" s="7">
        <v>3</v>
      </c>
      <c r="Q24" s="7"/>
      <c r="R24" s="7" t="s">
        <v>87</v>
      </c>
    </row>
    <row r="25" spans="1:18" ht="15">
      <c r="A25" s="29">
        <v>16</v>
      </c>
      <c r="B25" s="7" t="s">
        <v>21</v>
      </c>
      <c r="C25" s="15" t="s">
        <v>130</v>
      </c>
      <c r="D25" s="9" t="s">
        <v>57</v>
      </c>
      <c r="E25" s="7" t="s">
        <v>78</v>
      </c>
      <c r="F25" s="9" t="str">
        <f t="shared" si="0"/>
        <v>ММЭ</v>
      </c>
      <c r="G25" s="9" t="s">
        <v>83</v>
      </c>
      <c r="H25" s="26"/>
      <c r="I25" s="7" t="s">
        <v>22</v>
      </c>
      <c r="J25" s="7" t="s">
        <v>86</v>
      </c>
      <c r="K25" s="7" t="s">
        <v>84</v>
      </c>
      <c r="L25" s="7" t="s">
        <v>85</v>
      </c>
      <c r="M25" s="10"/>
      <c r="N25" s="9"/>
      <c r="O25" s="9">
        <v>7</v>
      </c>
      <c r="P25" s="7">
        <v>3</v>
      </c>
      <c r="Q25" s="7"/>
      <c r="R25" s="7" t="s">
        <v>87</v>
      </c>
    </row>
    <row r="26" spans="1:18" ht="15">
      <c r="A26" s="29">
        <v>17</v>
      </c>
      <c r="B26" s="7" t="s">
        <v>21</v>
      </c>
      <c r="C26" s="15" t="s">
        <v>129</v>
      </c>
      <c r="D26" s="9" t="s">
        <v>65</v>
      </c>
      <c r="E26" s="9" t="s">
        <v>98</v>
      </c>
      <c r="F26" s="9" t="str">
        <f t="shared" si="0"/>
        <v>МАА</v>
      </c>
      <c r="G26" s="9" t="s">
        <v>82</v>
      </c>
      <c r="H26" s="26"/>
      <c r="I26" s="7" t="s">
        <v>22</v>
      </c>
      <c r="J26" s="7" t="s">
        <v>86</v>
      </c>
      <c r="K26" s="7" t="s">
        <v>84</v>
      </c>
      <c r="L26" s="7" t="s">
        <v>85</v>
      </c>
      <c r="M26" s="10"/>
      <c r="N26" s="7"/>
      <c r="O26" s="9">
        <v>7</v>
      </c>
      <c r="P26" s="7">
        <v>1</v>
      </c>
      <c r="Q26" s="7"/>
      <c r="R26" s="7" t="s">
        <v>87</v>
      </c>
    </row>
    <row r="27" spans="1:18" ht="15">
      <c r="A27" s="29">
        <v>18</v>
      </c>
      <c r="B27" s="7" t="s">
        <v>21</v>
      </c>
      <c r="C27" s="15" t="s">
        <v>122</v>
      </c>
      <c r="D27" s="7" t="s">
        <v>117</v>
      </c>
      <c r="E27" s="7" t="s">
        <v>33</v>
      </c>
      <c r="F27" s="9" t="str">
        <f t="shared" si="0"/>
        <v>АЭН</v>
      </c>
      <c r="G27" s="7" t="s">
        <v>83</v>
      </c>
      <c r="H27" s="26"/>
      <c r="I27" s="7" t="s">
        <v>22</v>
      </c>
      <c r="J27" s="7" t="s">
        <v>86</v>
      </c>
      <c r="K27" s="7" t="s">
        <v>84</v>
      </c>
      <c r="L27" s="7" t="s">
        <v>85</v>
      </c>
      <c r="M27" s="8"/>
      <c r="N27" s="7"/>
      <c r="O27" s="9">
        <v>7</v>
      </c>
      <c r="P27" s="7"/>
      <c r="Q27" s="7"/>
      <c r="R27" s="7" t="s">
        <v>87</v>
      </c>
    </row>
    <row r="28" spans="1:18" ht="15">
      <c r="A28" s="29">
        <v>19</v>
      </c>
      <c r="B28" s="7" t="s">
        <v>21</v>
      </c>
      <c r="C28" s="7" t="s">
        <v>262</v>
      </c>
      <c r="D28" s="7" t="s">
        <v>263</v>
      </c>
      <c r="E28" s="7" t="s">
        <v>26</v>
      </c>
      <c r="F28" s="9" t="str">
        <f t="shared" si="0"/>
        <v>ГНА</v>
      </c>
      <c r="G28" s="7" t="s">
        <v>82</v>
      </c>
      <c r="H28" s="26"/>
      <c r="I28" s="20" t="s">
        <v>22</v>
      </c>
      <c r="J28" s="20" t="s">
        <v>86</v>
      </c>
      <c r="K28" s="21" t="s">
        <v>259</v>
      </c>
      <c r="L28" s="21" t="s">
        <v>260</v>
      </c>
      <c r="M28" s="8"/>
      <c r="N28" s="7"/>
      <c r="O28" s="7">
        <v>7</v>
      </c>
      <c r="P28" s="9">
        <v>4</v>
      </c>
      <c r="Q28" s="7"/>
      <c r="R28" s="15" t="s">
        <v>261</v>
      </c>
    </row>
    <row r="29" spans="1:18" ht="15">
      <c r="A29" s="29">
        <v>20</v>
      </c>
      <c r="B29" s="7" t="s">
        <v>21</v>
      </c>
      <c r="C29" s="7" t="s">
        <v>258</v>
      </c>
      <c r="D29" s="7" t="s">
        <v>212</v>
      </c>
      <c r="E29" s="7" t="s">
        <v>128</v>
      </c>
      <c r="F29" s="9" t="str">
        <f t="shared" si="0"/>
        <v>ЕБЕ</v>
      </c>
      <c r="G29" s="7" t="s">
        <v>82</v>
      </c>
      <c r="H29" s="26"/>
      <c r="I29" s="20" t="s">
        <v>22</v>
      </c>
      <c r="J29" s="20" t="s">
        <v>86</v>
      </c>
      <c r="K29" s="21" t="s">
        <v>259</v>
      </c>
      <c r="L29" s="21" t="s">
        <v>260</v>
      </c>
      <c r="M29" s="8"/>
      <c r="N29" s="7"/>
      <c r="O29" s="9">
        <v>7</v>
      </c>
      <c r="P29" s="9">
        <v>1</v>
      </c>
      <c r="Q29" s="7"/>
      <c r="R29" s="15" t="s">
        <v>261</v>
      </c>
    </row>
    <row r="30" spans="1:18" ht="15">
      <c r="A30" s="29">
        <v>21</v>
      </c>
      <c r="B30" s="7" t="s">
        <v>21</v>
      </c>
      <c r="C30" s="9" t="s">
        <v>656</v>
      </c>
      <c r="D30" s="9" t="s">
        <v>68</v>
      </c>
      <c r="E30" s="9" t="s">
        <v>150</v>
      </c>
      <c r="F30" s="9" t="str">
        <f t="shared" si="0"/>
        <v>КЕВ</v>
      </c>
      <c r="G30" s="9" t="s">
        <v>82</v>
      </c>
      <c r="H30" s="26"/>
      <c r="I30" s="7" t="s">
        <v>22</v>
      </c>
      <c r="J30" s="7" t="s">
        <v>86</v>
      </c>
      <c r="K30" s="28" t="s">
        <v>657</v>
      </c>
      <c r="L30" s="28" t="s">
        <v>658</v>
      </c>
      <c r="M30" s="10"/>
      <c r="N30" s="9"/>
      <c r="O30" s="7">
        <v>7</v>
      </c>
      <c r="P30" s="9">
        <v>6</v>
      </c>
      <c r="Q30" s="9"/>
      <c r="R30" s="7" t="s">
        <v>659</v>
      </c>
    </row>
    <row r="31" spans="1:18" ht="15">
      <c r="A31" s="29">
        <v>22</v>
      </c>
      <c r="B31" s="7" t="s">
        <v>21</v>
      </c>
      <c r="C31" s="9" t="s">
        <v>400</v>
      </c>
      <c r="D31" s="9" t="s">
        <v>197</v>
      </c>
      <c r="E31" s="9" t="s">
        <v>494</v>
      </c>
      <c r="F31" s="9" t="str">
        <f t="shared" si="0"/>
        <v>ГАФ</v>
      </c>
      <c r="G31" s="9" t="s">
        <v>82</v>
      </c>
      <c r="H31" s="27"/>
      <c r="I31" s="9" t="s">
        <v>22</v>
      </c>
      <c r="J31" s="7" t="s">
        <v>86</v>
      </c>
      <c r="K31" s="9" t="s">
        <v>495</v>
      </c>
      <c r="L31" s="9" t="s">
        <v>496</v>
      </c>
      <c r="M31" s="10"/>
      <c r="N31" s="9"/>
      <c r="O31" s="9">
        <v>7</v>
      </c>
      <c r="P31" s="9">
        <v>13</v>
      </c>
      <c r="Q31" s="9"/>
      <c r="R31" s="9" t="s">
        <v>713</v>
      </c>
    </row>
    <row r="32" spans="1:18" ht="15">
      <c r="A32" s="29">
        <v>23</v>
      </c>
      <c r="B32" s="7" t="s">
        <v>21</v>
      </c>
      <c r="C32" s="9" t="s">
        <v>497</v>
      </c>
      <c r="D32" s="9" t="s">
        <v>40</v>
      </c>
      <c r="E32" s="9" t="s">
        <v>152</v>
      </c>
      <c r="F32" s="9" t="str">
        <f t="shared" si="0"/>
        <v>ПЕВ</v>
      </c>
      <c r="G32" s="9" t="s">
        <v>83</v>
      </c>
      <c r="H32" s="27"/>
      <c r="I32" s="9" t="s">
        <v>22</v>
      </c>
      <c r="J32" s="7" t="s">
        <v>86</v>
      </c>
      <c r="K32" s="9" t="s">
        <v>495</v>
      </c>
      <c r="L32" s="9" t="s">
        <v>496</v>
      </c>
      <c r="M32" s="10"/>
      <c r="N32" s="9"/>
      <c r="O32" s="9">
        <v>7</v>
      </c>
      <c r="P32" s="9">
        <v>2</v>
      </c>
      <c r="Q32" s="9"/>
      <c r="R32" s="9" t="s">
        <v>713</v>
      </c>
    </row>
    <row r="33" spans="1:18" ht="15">
      <c r="A33" s="29">
        <v>24</v>
      </c>
      <c r="B33" s="7" t="s">
        <v>21</v>
      </c>
      <c r="C33" s="7" t="s">
        <v>498</v>
      </c>
      <c r="D33" s="7" t="s">
        <v>47</v>
      </c>
      <c r="E33" s="7" t="s">
        <v>173</v>
      </c>
      <c r="F33" s="9" t="str">
        <f t="shared" si="0"/>
        <v>ТТА</v>
      </c>
      <c r="G33" s="7" t="s">
        <v>82</v>
      </c>
      <c r="H33" s="26"/>
      <c r="I33" s="7" t="s">
        <v>22</v>
      </c>
      <c r="J33" s="7" t="s">
        <v>86</v>
      </c>
      <c r="K33" s="9" t="s">
        <v>495</v>
      </c>
      <c r="L33" s="9" t="s">
        <v>496</v>
      </c>
      <c r="M33" s="10"/>
      <c r="N33" s="9"/>
      <c r="O33" s="9">
        <v>7</v>
      </c>
      <c r="P33" s="9"/>
      <c r="Q33" s="9"/>
      <c r="R33" s="9" t="s">
        <v>713</v>
      </c>
    </row>
    <row r="34" spans="1:18" ht="15">
      <c r="A34" s="29">
        <v>25</v>
      </c>
      <c r="B34" s="7" t="s">
        <v>21</v>
      </c>
      <c r="C34" s="7" t="s">
        <v>489</v>
      </c>
      <c r="D34" s="7" t="s">
        <v>464</v>
      </c>
      <c r="E34" s="7" t="s">
        <v>238</v>
      </c>
      <c r="F34" s="9" t="str">
        <f t="shared" si="0"/>
        <v>РАЮ</v>
      </c>
      <c r="G34" s="7" t="s">
        <v>83</v>
      </c>
      <c r="H34" s="26"/>
      <c r="I34" s="7" t="s">
        <v>22</v>
      </c>
      <c r="J34" s="7" t="s">
        <v>86</v>
      </c>
      <c r="K34" s="9" t="s">
        <v>550</v>
      </c>
      <c r="L34" s="7" t="s">
        <v>551</v>
      </c>
      <c r="M34" s="10"/>
      <c r="N34" s="9"/>
      <c r="O34" s="7">
        <v>7</v>
      </c>
      <c r="P34" s="9">
        <v>11</v>
      </c>
      <c r="Q34" s="9"/>
      <c r="R34" s="7" t="s">
        <v>552</v>
      </c>
    </row>
    <row r="35" spans="1:18" ht="15">
      <c r="A35" s="29">
        <v>26</v>
      </c>
      <c r="B35" s="7" t="s">
        <v>21</v>
      </c>
      <c r="C35" s="15" t="s">
        <v>549</v>
      </c>
      <c r="D35" s="7" t="s">
        <v>114</v>
      </c>
      <c r="E35" s="7" t="s">
        <v>35</v>
      </c>
      <c r="F35" s="9" t="str">
        <f t="shared" si="0"/>
        <v>БАВ</v>
      </c>
      <c r="G35" s="7" t="s">
        <v>83</v>
      </c>
      <c r="H35" s="26"/>
      <c r="I35" s="7" t="s">
        <v>22</v>
      </c>
      <c r="J35" s="7" t="s">
        <v>86</v>
      </c>
      <c r="K35" s="9" t="s">
        <v>550</v>
      </c>
      <c r="L35" s="7" t="s">
        <v>551</v>
      </c>
      <c r="M35" s="30"/>
      <c r="N35" s="7"/>
      <c r="O35" s="7">
        <v>7</v>
      </c>
      <c r="P35" s="9">
        <v>10</v>
      </c>
      <c r="Q35" s="9"/>
      <c r="R35" s="7" t="s">
        <v>552</v>
      </c>
    </row>
    <row r="36" spans="1:18" ht="15">
      <c r="A36" s="29">
        <v>27</v>
      </c>
      <c r="B36" s="7" t="s">
        <v>21</v>
      </c>
      <c r="C36" s="9" t="s">
        <v>227</v>
      </c>
      <c r="D36" s="9" t="s">
        <v>117</v>
      </c>
      <c r="E36" s="9" t="s">
        <v>119</v>
      </c>
      <c r="F36" s="9" t="str">
        <f t="shared" si="0"/>
        <v>МЭИ</v>
      </c>
      <c r="G36" s="9" t="s">
        <v>83</v>
      </c>
      <c r="H36" s="27"/>
      <c r="I36" s="9" t="s">
        <v>22</v>
      </c>
      <c r="J36" s="7" t="s">
        <v>86</v>
      </c>
      <c r="K36" s="9" t="s">
        <v>550</v>
      </c>
      <c r="L36" s="7" t="s">
        <v>551</v>
      </c>
      <c r="M36" s="10"/>
      <c r="N36" s="9"/>
      <c r="O36" s="7">
        <v>7</v>
      </c>
      <c r="P36" s="9">
        <v>7.5</v>
      </c>
      <c r="Q36" s="9"/>
      <c r="R36" s="7" t="s">
        <v>552</v>
      </c>
    </row>
    <row r="37" spans="1:18" ht="15">
      <c r="A37" s="29">
        <v>28</v>
      </c>
      <c r="B37" s="7" t="s">
        <v>21</v>
      </c>
      <c r="C37" s="7" t="s">
        <v>555</v>
      </c>
      <c r="D37" s="7" t="s">
        <v>153</v>
      </c>
      <c r="E37" s="7" t="s">
        <v>33</v>
      </c>
      <c r="F37" s="9" t="str">
        <f t="shared" si="0"/>
        <v>ЧЕН</v>
      </c>
      <c r="G37" s="7" t="s">
        <v>83</v>
      </c>
      <c r="H37" s="26"/>
      <c r="I37" s="7" t="s">
        <v>22</v>
      </c>
      <c r="J37" s="7" t="s">
        <v>86</v>
      </c>
      <c r="K37" s="9" t="s">
        <v>550</v>
      </c>
      <c r="L37" s="7" t="s">
        <v>551</v>
      </c>
      <c r="M37" s="7"/>
      <c r="N37" s="7"/>
      <c r="O37" s="7">
        <v>7</v>
      </c>
      <c r="P37" s="9">
        <v>5</v>
      </c>
      <c r="Q37" s="9"/>
      <c r="R37" s="7" t="s">
        <v>552</v>
      </c>
    </row>
    <row r="38" spans="1:18" ht="15">
      <c r="A38" s="29">
        <v>29</v>
      </c>
      <c r="B38" s="7" t="s">
        <v>21</v>
      </c>
      <c r="C38" s="7" t="s">
        <v>554</v>
      </c>
      <c r="D38" s="7" t="s">
        <v>24</v>
      </c>
      <c r="E38" s="7" t="s">
        <v>192</v>
      </c>
      <c r="F38" s="9" t="str">
        <f t="shared" si="0"/>
        <v>МАП</v>
      </c>
      <c r="G38" s="26" t="s">
        <v>83</v>
      </c>
      <c r="H38" s="26"/>
      <c r="I38" s="7" t="s">
        <v>22</v>
      </c>
      <c r="J38" s="7" t="s">
        <v>86</v>
      </c>
      <c r="K38" s="9" t="s">
        <v>550</v>
      </c>
      <c r="L38" s="7" t="s">
        <v>551</v>
      </c>
      <c r="M38" s="8"/>
      <c r="N38" s="7"/>
      <c r="O38" s="7">
        <v>7</v>
      </c>
      <c r="P38" s="9">
        <v>4</v>
      </c>
      <c r="Q38" s="9"/>
      <c r="R38" s="7" t="s">
        <v>552</v>
      </c>
    </row>
    <row r="39" spans="1:18" ht="15">
      <c r="A39" s="29">
        <v>30</v>
      </c>
      <c r="B39" s="7" t="s">
        <v>21</v>
      </c>
      <c r="C39" s="7" t="s">
        <v>556</v>
      </c>
      <c r="D39" s="7" t="s">
        <v>59</v>
      </c>
      <c r="E39" s="7" t="s">
        <v>557</v>
      </c>
      <c r="F39" s="9" t="str">
        <f t="shared" si="0"/>
        <v>ВРТ</v>
      </c>
      <c r="G39" s="26" t="s">
        <v>82</v>
      </c>
      <c r="H39" s="26"/>
      <c r="I39" s="7" t="s">
        <v>22</v>
      </c>
      <c r="J39" s="7" t="s">
        <v>86</v>
      </c>
      <c r="K39" s="9" t="s">
        <v>550</v>
      </c>
      <c r="L39" s="7" t="s">
        <v>551</v>
      </c>
      <c r="M39" s="8"/>
      <c r="N39" s="7"/>
      <c r="O39" s="7">
        <v>7</v>
      </c>
      <c r="P39" s="9">
        <v>3.5</v>
      </c>
      <c r="Q39" s="9"/>
      <c r="R39" s="7" t="s">
        <v>552</v>
      </c>
    </row>
    <row r="40" spans="1:18" ht="15">
      <c r="A40" s="29">
        <v>31</v>
      </c>
      <c r="B40" s="7" t="s">
        <v>21</v>
      </c>
      <c r="C40" s="9" t="s">
        <v>503</v>
      </c>
      <c r="D40" s="9" t="s">
        <v>151</v>
      </c>
      <c r="E40" s="9" t="s">
        <v>416</v>
      </c>
      <c r="F40" s="9" t="str">
        <f t="shared" si="0"/>
        <v>МВР</v>
      </c>
      <c r="G40" s="9" t="s">
        <v>83</v>
      </c>
      <c r="H40" s="26"/>
      <c r="I40" s="7" t="s">
        <v>22</v>
      </c>
      <c r="J40" s="7" t="s">
        <v>86</v>
      </c>
      <c r="K40" s="9" t="s">
        <v>550</v>
      </c>
      <c r="L40" s="7" t="s">
        <v>551</v>
      </c>
      <c r="M40" s="10"/>
      <c r="N40" s="9"/>
      <c r="O40" s="7">
        <v>7</v>
      </c>
      <c r="P40" s="9">
        <v>3</v>
      </c>
      <c r="Q40" s="9"/>
      <c r="R40" s="7" t="s">
        <v>552</v>
      </c>
    </row>
    <row r="41" spans="1:18" ht="15">
      <c r="A41" s="29">
        <v>32</v>
      </c>
      <c r="B41" s="7" t="s">
        <v>21</v>
      </c>
      <c r="C41" s="7" t="s">
        <v>456</v>
      </c>
      <c r="D41" s="7" t="s">
        <v>76</v>
      </c>
      <c r="E41" s="7" t="s">
        <v>74</v>
      </c>
      <c r="F41" s="9" t="str">
        <f t="shared" si="0"/>
        <v>ХЭР</v>
      </c>
      <c r="G41" s="15" t="s">
        <v>83</v>
      </c>
      <c r="H41" s="27"/>
      <c r="I41" s="7" t="s">
        <v>22</v>
      </c>
      <c r="J41" s="7" t="s">
        <v>86</v>
      </c>
      <c r="K41" s="9" t="s">
        <v>550</v>
      </c>
      <c r="L41" s="7" t="s">
        <v>551</v>
      </c>
      <c r="M41" s="10"/>
      <c r="N41" s="9"/>
      <c r="O41" s="7">
        <v>7</v>
      </c>
      <c r="P41" s="9">
        <v>2</v>
      </c>
      <c r="Q41" s="9"/>
      <c r="R41" s="7" t="s">
        <v>552</v>
      </c>
    </row>
    <row r="42" spans="1:18" ht="15">
      <c r="A42" s="29">
        <v>33</v>
      </c>
      <c r="B42" s="7" t="s">
        <v>21</v>
      </c>
      <c r="C42" s="7" t="s">
        <v>553</v>
      </c>
      <c r="D42" s="7" t="s">
        <v>266</v>
      </c>
      <c r="E42" s="7" t="s">
        <v>96</v>
      </c>
      <c r="F42" s="9" t="str">
        <f t="shared" si="0"/>
        <v>ЗАВ</v>
      </c>
      <c r="G42" s="26" t="s">
        <v>82</v>
      </c>
      <c r="H42" s="26"/>
      <c r="I42" s="7" t="s">
        <v>22</v>
      </c>
      <c r="J42" s="7" t="s">
        <v>86</v>
      </c>
      <c r="K42" s="9" t="s">
        <v>550</v>
      </c>
      <c r="L42" s="7" t="s">
        <v>551</v>
      </c>
      <c r="M42" s="10"/>
      <c r="N42" s="9"/>
      <c r="O42" s="7">
        <v>7</v>
      </c>
      <c r="P42" s="9">
        <v>2</v>
      </c>
      <c r="Q42" s="9"/>
      <c r="R42" s="7" t="s">
        <v>552</v>
      </c>
    </row>
  </sheetData>
  <autoFilter ref="A9:R42" xr:uid="{00000000-0009-0000-0000-000000000000}">
    <sortState xmlns:xlrd2="http://schemas.microsoft.com/office/spreadsheetml/2017/richdata2" ref="A10:R42">
      <sortCondition descending="1" ref="P9:P42"/>
    </sortState>
  </autoFilter>
  <sortState xmlns:xlrd2="http://schemas.microsoft.com/office/spreadsheetml/2017/richdata2" ref="B10:R42">
    <sortCondition ref="L10:L42"/>
  </sortState>
  <mergeCells count="7">
    <mergeCell ref="A6:B6"/>
    <mergeCell ref="A7:B7"/>
    <mergeCell ref="A5:B5"/>
    <mergeCell ref="L1:Q1"/>
    <mergeCell ref="A3:B3"/>
    <mergeCell ref="A4:B4"/>
    <mergeCell ref="A2:R2"/>
  </mergeCells>
  <dataValidations count="1">
    <dataValidation allowBlank="1" showInputMessage="1" showErrorMessage="1" sqref="D3 F3:I7 D5:D7 C3:C7 G17:G32 A3:A7 G10 G34 G39:G42 B9:H9" xr:uid="{00000000-0002-0000-0000-000000000000}"/>
  </dataValidations>
  <pageMargins left="0.25" right="0.25" top="0.75" bottom="0.75" header="0.3" footer="0.3"/>
  <pageSetup paperSize="9" scale="65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4"/>
  <sheetViews>
    <sheetView zoomScaleNormal="100" workbookViewId="0">
      <pane ySplit="9" topLeftCell="A55" activePane="bottomLeft" state="frozen"/>
      <selection pane="bottomLeft" sqref="A1:R74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hidden="1" customWidth="1"/>
    <col min="4" max="4" width="11.5703125" style="2" hidden="1" customWidth="1"/>
    <col min="5" max="5" width="14.7109375" style="2" hidden="1" customWidth="1"/>
    <col min="6" max="6" width="14.7109375" style="2" customWidth="1"/>
    <col min="7" max="7" width="6.7109375" style="2" customWidth="1"/>
    <col min="8" max="8" width="11.28515625" style="2" customWidth="1"/>
    <col min="9" max="9" width="6" style="2" customWidth="1"/>
    <col min="10" max="10" width="11" style="2" customWidth="1"/>
    <col min="11" max="11" width="26.85546875" style="2" customWidth="1"/>
    <col min="12" max="12" width="20.85546875" style="2" customWidth="1"/>
    <col min="13" max="13" width="16.140625" style="2" customWidth="1"/>
    <col min="14" max="14" width="13.28515625" style="2" customWidth="1"/>
    <col min="15" max="15" width="14.140625" style="2" customWidth="1"/>
    <col min="16" max="16" width="13" style="2" customWidth="1"/>
    <col min="17" max="17" width="11.42578125" style="2" customWidth="1"/>
    <col min="18" max="18" width="35.28515625" style="2" customWidth="1"/>
    <col min="19" max="22" width="9.140625" style="13"/>
    <col min="23" max="16384" width="9.140625" style="2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2"/>
      <c r="M1" s="82"/>
      <c r="N1" s="82"/>
      <c r="O1" s="82"/>
      <c r="P1" s="82"/>
      <c r="Q1" s="82"/>
    </row>
    <row r="2" spans="1:25" ht="33.75" customHeight="1">
      <c r="A2" s="84" t="s">
        <v>745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5" ht="30.75" customHeight="1">
      <c r="A3" s="83" t="s">
        <v>0</v>
      </c>
      <c r="B3" s="83"/>
      <c r="C3" s="1" t="s">
        <v>75</v>
      </c>
      <c r="D3" s="1"/>
      <c r="E3" s="1"/>
      <c r="F3" s="1" t="s">
        <v>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5" ht="16.5" customHeight="1">
      <c r="A4" s="83" t="s">
        <v>12</v>
      </c>
      <c r="B4" s="83"/>
      <c r="C4" s="80" t="s">
        <v>23</v>
      </c>
      <c r="D4" s="80"/>
      <c r="E4" s="80"/>
      <c r="F4" s="80" t="s">
        <v>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5" ht="15">
      <c r="A5" s="9" t="s">
        <v>1</v>
      </c>
      <c r="B5" s="9"/>
      <c r="C5" s="1" t="s">
        <v>716</v>
      </c>
      <c r="D5" s="1"/>
      <c r="E5" s="1"/>
      <c r="F5" s="1" t="s">
        <v>716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5" ht="15">
      <c r="A6" s="9" t="s">
        <v>5</v>
      </c>
      <c r="B6" s="9"/>
      <c r="C6" s="3">
        <v>8</v>
      </c>
      <c r="D6" s="1"/>
      <c r="E6" s="1"/>
      <c r="F6" s="3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5" ht="15">
      <c r="A7" s="81" t="s">
        <v>7</v>
      </c>
      <c r="B7" s="9"/>
      <c r="C7" s="4">
        <v>44890</v>
      </c>
      <c r="D7" s="1"/>
      <c r="E7" s="1"/>
      <c r="F7" s="4">
        <v>44890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3"/>
    </row>
    <row r="9" spans="1:25" ht="120">
      <c r="A9" s="18" t="s">
        <v>6</v>
      </c>
      <c r="B9" s="18" t="s">
        <v>8</v>
      </c>
      <c r="C9" s="18" t="s">
        <v>2</v>
      </c>
      <c r="D9" s="18" t="s">
        <v>3</v>
      </c>
      <c r="E9" s="18" t="s">
        <v>4</v>
      </c>
      <c r="F9" s="5" t="s">
        <v>718</v>
      </c>
      <c r="G9" s="18" t="s">
        <v>9</v>
      </c>
      <c r="H9" s="18" t="s">
        <v>10</v>
      </c>
      <c r="I9" s="18" t="s">
        <v>13</v>
      </c>
      <c r="J9" s="18" t="s">
        <v>18</v>
      </c>
      <c r="K9" s="18" t="s">
        <v>17</v>
      </c>
      <c r="L9" s="40" t="s">
        <v>11</v>
      </c>
      <c r="M9" s="18" t="s">
        <v>19</v>
      </c>
      <c r="N9" s="18" t="s">
        <v>20</v>
      </c>
      <c r="O9" s="18" t="s">
        <v>16</v>
      </c>
      <c r="P9" s="18" t="s">
        <v>15</v>
      </c>
      <c r="Q9" s="18" t="s">
        <v>14</v>
      </c>
      <c r="R9" s="18" t="s">
        <v>132</v>
      </c>
    </row>
    <row r="10" spans="1:25" s="13" customFormat="1" ht="15">
      <c r="A10" s="16">
        <v>1</v>
      </c>
      <c r="B10" s="9" t="s">
        <v>21</v>
      </c>
      <c r="C10" s="9" t="s">
        <v>321</v>
      </c>
      <c r="D10" s="9" t="s">
        <v>322</v>
      </c>
      <c r="E10" s="16" t="s">
        <v>323</v>
      </c>
      <c r="F10" s="9" t="str">
        <f>_xlfn.CONCAT(LEFT(C10,1),LEFT(D10,1),LEFT(E10,1))</f>
        <v>ИАС</v>
      </c>
      <c r="G10" s="28" t="s">
        <v>82</v>
      </c>
      <c r="H10" s="47"/>
      <c r="I10" s="9" t="s">
        <v>22</v>
      </c>
      <c r="J10" s="9" t="s">
        <v>86</v>
      </c>
      <c r="K10" s="48" t="s">
        <v>297</v>
      </c>
      <c r="L10" s="48" t="s">
        <v>298</v>
      </c>
      <c r="M10" s="9"/>
      <c r="N10" s="9"/>
      <c r="O10" s="9">
        <v>8</v>
      </c>
      <c r="P10" s="39">
        <v>73</v>
      </c>
      <c r="Q10" s="16"/>
      <c r="R10" s="7" t="s">
        <v>711</v>
      </c>
      <c r="W10" s="2"/>
      <c r="X10" s="2"/>
      <c r="Y10" s="2"/>
    </row>
    <row r="11" spans="1:25" ht="15">
      <c r="A11" s="16">
        <v>2</v>
      </c>
      <c r="B11" s="9" t="s">
        <v>21</v>
      </c>
      <c r="C11" s="9" t="s">
        <v>333</v>
      </c>
      <c r="D11" s="9" t="s">
        <v>334</v>
      </c>
      <c r="E11" s="16" t="s">
        <v>166</v>
      </c>
      <c r="F11" s="9" t="str">
        <f t="shared" ref="F11:F74" si="0">_xlfn.CONCAT(LEFT(C11,1),LEFT(D11,1),LEFT(E11,1))</f>
        <v>ААА</v>
      </c>
      <c r="G11" s="9" t="s">
        <v>82</v>
      </c>
      <c r="H11" s="27"/>
      <c r="I11" s="9" t="s">
        <v>22</v>
      </c>
      <c r="J11" s="9" t="s">
        <v>86</v>
      </c>
      <c r="K11" s="48" t="s">
        <v>297</v>
      </c>
      <c r="L11" s="48" t="s">
        <v>298</v>
      </c>
      <c r="M11" s="9"/>
      <c r="N11" s="9"/>
      <c r="O11" s="9">
        <v>8</v>
      </c>
      <c r="P11" s="39">
        <v>45</v>
      </c>
      <c r="Q11" s="16"/>
      <c r="R11" s="7" t="s">
        <v>711</v>
      </c>
    </row>
    <row r="12" spans="1:25" ht="15">
      <c r="A12" s="16">
        <v>3</v>
      </c>
      <c r="B12" s="9" t="s">
        <v>21</v>
      </c>
      <c r="C12" s="9" t="s">
        <v>346</v>
      </c>
      <c r="D12" s="9" t="s">
        <v>347</v>
      </c>
      <c r="E12" s="9" t="s">
        <v>209</v>
      </c>
      <c r="F12" s="9" t="str">
        <f t="shared" si="0"/>
        <v>СТР</v>
      </c>
      <c r="G12" s="9" t="s">
        <v>82</v>
      </c>
      <c r="H12" s="27"/>
      <c r="I12" s="9" t="s">
        <v>22</v>
      </c>
      <c r="J12" s="9" t="s">
        <v>86</v>
      </c>
      <c r="K12" s="48" t="s">
        <v>297</v>
      </c>
      <c r="L12" s="48" t="s">
        <v>298</v>
      </c>
      <c r="M12" s="9"/>
      <c r="N12" s="9"/>
      <c r="O12" s="9">
        <v>8</v>
      </c>
      <c r="P12" s="37">
        <v>32</v>
      </c>
      <c r="Q12" s="16"/>
      <c r="R12" s="7" t="s">
        <v>711</v>
      </c>
      <c r="W12" s="12"/>
      <c r="X12" s="12"/>
      <c r="Y12" s="12"/>
    </row>
    <row r="13" spans="1:25" s="12" customFormat="1" ht="15">
      <c r="A13" s="16">
        <v>4</v>
      </c>
      <c r="B13" s="9" t="s">
        <v>21</v>
      </c>
      <c r="C13" s="9" t="s">
        <v>341</v>
      </c>
      <c r="D13" s="9" t="s">
        <v>102</v>
      </c>
      <c r="E13" s="16" t="s">
        <v>73</v>
      </c>
      <c r="F13" s="9" t="str">
        <f t="shared" si="0"/>
        <v>КЯД</v>
      </c>
      <c r="G13" s="9" t="s">
        <v>82</v>
      </c>
      <c r="H13" s="27"/>
      <c r="I13" s="9" t="s">
        <v>22</v>
      </c>
      <c r="J13" s="9" t="s">
        <v>86</v>
      </c>
      <c r="K13" s="48" t="s">
        <v>297</v>
      </c>
      <c r="L13" s="48" t="s">
        <v>298</v>
      </c>
      <c r="M13" s="9"/>
      <c r="N13" s="9"/>
      <c r="O13" s="9">
        <v>8</v>
      </c>
      <c r="P13" s="39">
        <v>27</v>
      </c>
      <c r="Q13" s="16"/>
      <c r="R13" s="7" t="s">
        <v>711</v>
      </c>
      <c r="S13" s="13"/>
      <c r="T13" s="13"/>
      <c r="U13" s="13"/>
      <c r="V13" s="13"/>
      <c r="W13" s="2"/>
      <c r="X13" s="2"/>
      <c r="Y13" s="2"/>
    </row>
    <row r="14" spans="1:25" ht="15">
      <c r="A14" s="16">
        <v>5</v>
      </c>
      <c r="B14" s="9" t="s">
        <v>21</v>
      </c>
      <c r="C14" s="9" t="s">
        <v>326</v>
      </c>
      <c r="D14" s="9" t="s">
        <v>327</v>
      </c>
      <c r="E14" s="16" t="s">
        <v>173</v>
      </c>
      <c r="F14" s="9" t="str">
        <f t="shared" si="0"/>
        <v>ГСА</v>
      </c>
      <c r="G14" s="9" t="s">
        <v>82</v>
      </c>
      <c r="H14" s="27"/>
      <c r="I14" s="9" t="s">
        <v>22</v>
      </c>
      <c r="J14" s="9" t="s">
        <v>86</v>
      </c>
      <c r="K14" s="48" t="s">
        <v>297</v>
      </c>
      <c r="L14" s="48" t="s">
        <v>298</v>
      </c>
      <c r="M14" s="9"/>
      <c r="N14" s="9"/>
      <c r="O14" s="9">
        <v>8</v>
      </c>
      <c r="P14" s="39">
        <v>26</v>
      </c>
      <c r="Q14" s="16"/>
      <c r="R14" s="7" t="s">
        <v>711</v>
      </c>
    </row>
    <row r="15" spans="1:25" ht="15">
      <c r="A15" s="16">
        <v>6</v>
      </c>
      <c r="B15" s="9" t="s">
        <v>21</v>
      </c>
      <c r="C15" s="9" t="s">
        <v>320</v>
      </c>
      <c r="D15" s="9" t="s">
        <v>265</v>
      </c>
      <c r="E15" s="16" t="s">
        <v>26</v>
      </c>
      <c r="F15" s="9" t="str">
        <f t="shared" si="0"/>
        <v>ЗДА</v>
      </c>
      <c r="G15" s="28" t="s">
        <v>82</v>
      </c>
      <c r="H15" s="47"/>
      <c r="I15" s="9" t="s">
        <v>22</v>
      </c>
      <c r="J15" s="9" t="s">
        <v>86</v>
      </c>
      <c r="K15" s="48" t="s">
        <v>297</v>
      </c>
      <c r="L15" s="48" t="s">
        <v>298</v>
      </c>
      <c r="M15" s="9"/>
      <c r="N15" s="9"/>
      <c r="O15" s="9">
        <v>8</v>
      </c>
      <c r="P15" s="39">
        <v>25.5</v>
      </c>
      <c r="Q15" s="16"/>
      <c r="R15" s="7" t="s">
        <v>711</v>
      </c>
    </row>
    <row r="16" spans="1:25" ht="15">
      <c r="A16" s="16">
        <v>7</v>
      </c>
      <c r="B16" s="9" t="s">
        <v>21</v>
      </c>
      <c r="C16" s="9" t="s">
        <v>339</v>
      </c>
      <c r="D16" s="9" t="s">
        <v>340</v>
      </c>
      <c r="E16" s="16" t="s">
        <v>319</v>
      </c>
      <c r="F16" s="9" t="str">
        <f t="shared" si="0"/>
        <v>АДА</v>
      </c>
      <c r="G16" s="9" t="s">
        <v>82</v>
      </c>
      <c r="H16" s="52"/>
      <c r="I16" s="9" t="s">
        <v>22</v>
      </c>
      <c r="J16" s="9" t="s">
        <v>86</v>
      </c>
      <c r="K16" s="48" t="s">
        <v>297</v>
      </c>
      <c r="L16" s="48" t="s">
        <v>298</v>
      </c>
      <c r="M16" s="9"/>
      <c r="N16" s="56"/>
      <c r="O16" s="9">
        <v>8</v>
      </c>
      <c r="P16" s="39">
        <v>22.5</v>
      </c>
      <c r="Q16" s="16"/>
      <c r="R16" s="7" t="s">
        <v>711</v>
      </c>
    </row>
    <row r="17" spans="1:25" ht="15">
      <c r="A17" s="16">
        <v>8</v>
      </c>
      <c r="B17" s="9" t="s">
        <v>21</v>
      </c>
      <c r="C17" s="9" t="s">
        <v>328</v>
      </c>
      <c r="D17" s="9" t="s">
        <v>329</v>
      </c>
      <c r="E17" s="16" t="s">
        <v>330</v>
      </c>
      <c r="F17" s="9" t="str">
        <f t="shared" si="0"/>
        <v>МФА</v>
      </c>
      <c r="G17" s="9" t="s">
        <v>82</v>
      </c>
      <c r="H17" s="27"/>
      <c r="I17" s="9" t="s">
        <v>22</v>
      </c>
      <c r="J17" s="9" t="s">
        <v>86</v>
      </c>
      <c r="K17" s="48" t="s">
        <v>297</v>
      </c>
      <c r="L17" s="48" t="s">
        <v>298</v>
      </c>
      <c r="M17" s="9"/>
      <c r="N17" s="9"/>
      <c r="O17" s="9">
        <v>8</v>
      </c>
      <c r="P17" s="39">
        <v>17.5</v>
      </c>
      <c r="Q17" s="16"/>
      <c r="R17" s="7" t="s">
        <v>711</v>
      </c>
      <c r="W17" s="12"/>
      <c r="X17" s="12"/>
      <c r="Y17" s="12"/>
    </row>
    <row r="18" spans="1:25" s="12" customFormat="1" ht="15">
      <c r="A18" s="16">
        <v>9</v>
      </c>
      <c r="B18" s="9" t="s">
        <v>21</v>
      </c>
      <c r="C18" s="9" t="s">
        <v>324</v>
      </c>
      <c r="D18" s="9" t="s">
        <v>325</v>
      </c>
      <c r="E18" s="16" t="s">
        <v>307</v>
      </c>
      <c r="F18" s="9" t="str">
        <f t="shared" si="0"/>
        <v>ВММ</v>
      </c>
      <c r="G18" s="9" t="s">
        <v>82</v>
      </c>
      <c r="H18" s="27"/>
      <c r="I18" s="9" t="s">
        <v>22</v>
      </c>
      <c r="J18" s="9" t="s">
        <v>86</v>
      </c>
      <c r="K18" s="48" t="s">
        <v>297</v>
      </c>
      <c r="L18" s="48" t="s">
        <v>298</v>
      </c>
      <c r="M18" s="9"/>
      <c r="N18" s="9"/>
      <c r="O18" s="9">
        <v>8</v>
      </c>
      <c r="P18" s="39">
        <v>15</v>
      </c>
      <c r="Q18" s="16"/>
      <c r="R18" s="7" t="s">
        <v>711</v>
      </c>
      <c r="S18" s="13"/>
      <c r="T18" s="13"/>
      <c r="U18" s="13"/>
      <c r="V18" s="13"/>
      <c r="W18" s="2"/>
      <c r="X18" s="2"/>
      <c r="Y18" s="2"/>
    </row>
    <row r="19" spans="1:25" ht="15">
      <c r="A19" s="16">
        <v>10</v>
      </c>
      <c r="B19" s="9" t="s">
        <v>21</v>
      </c>
      <c r="C19" s="9" t="s">
        <v>331</v>
      </c>
      <c r="D19" s="9" t="s">
        <v>332</v>
      </c>
      <c r="E19" s="16" t="s">
        <v>209</v>
      </c>
      <c r="F19" s="9" t="str">
        <f t="shared" si="0"/>
        <v>ШАР</v>
      </c>
      <c r="G19" s="9" t="s">
        <v>82</v>
      </c>
      <c r="H19" s="27"/>
      <c r="I19" s="9" t="s">
        <v>22</v>
      </c>
      <c r="J19" s="9" t="s">
        <v>86</v>
      </c>
      <c r="K19" s="48" t="s">
        <v>297</v>
      </c>
      <c r="L19" s="48" t="s">
        <v>298</v>
      </c>
      <c r="M19" s="9"/>
      <c r="N19" s="9"/>
      <c r="O19" s="9">
        <v>8</v>
      </c>
      <c r="P19" s="39">
        <v>14.5</v>
      </c>
      <c r="Q19" s="16"/>
      <c r="R19" s="7" t="s">
        <v>711</v>
      </c>
    </row>
    <row r="20" spans="1:25" ht="15">
      <c r="A20" s="16">
        <v>11</v>
      </c>
      <c r="B20" s="9" t="s">
        <v>21</v>
      </c>
      <c r="C20" s="9" t="s">
        <v>335</v>
      </c>
      <c r="D20" s="9" t="s">
        <v>46</v>
      </c>
      <c r="E20" s="16" t="s">
        <v>336</v>
      </c>
      <c r="F20" s="9" t="str">
        <f t="shared" si="0"/>
        <v>ББТ</v>
      </c>
      <c r="G20" s="9" t="s">
        <v>82</v>
      </c>
      <c r="H20" s="27"/>
      <c r="I20" s="9" t="s">
        <v>22</v>
      </c>
      <c r="J20" s="9" t="s">
        <v>86</v>
      </c>
      <c r="K20" s="48" t="s">
        <v>297</v>
      </c>
      <c r="L20" s="48" t="s">
        <v>298</v>
      </c>
      <c r="M20" s="9"/>
      <c r="N20" s="9"/>
      <c r="O20" s="9">
        <v>8</v>
      </c>
      <c r="P20" s="39">
        <v>11</v>
      </c>
      <c r="Q20" s="16"/>
      <c r="R20" s="7" t="s">
        <v>711</v>
      </c>
    </row>
    <row r="21" spans="1:25" ht="15">
      <c r="A21" s="16">
        <v>12</v>
      </c>
      <c r="B21" s="9" t="s">
        <v>21</v>
      </c>
      <c r="C21" s="9" t="s">
        <v>337</v>
      </c>
      <c r="D21" s="9" t="s">
        <v>338</v>
      </c>
      <c r="E21" s="16" t="s">
        <v>307</v>
      </c>
      <c r="F21" s="9" t="str">
        <f t="shared" si="0"/>
        <v>ФРМ</v>
      </c>
      <c r="G21" s="9" t="s">
        <v>82</v>
      </c>
      <c r="H21" s="50"/>
      <c r="I21" s="9" t="s">
        <v>22</v>
      </c>
      <c r="J21" s="9" t="s">
        <v>86</v>
      </c>
      <c r="K21" s="48" t="s">
        <v>297</v>
      </c>
      <c r="L21" s="48" t="s">
        <v>298</v>
      </c>
      <c r="M21" s="9"/>
      <c r="N21" s="9"/>
      <c r="O21" s="9">
        <v>8</v>
      </c>
      <c r="P21" s="39">
        <v>10</v>
      </c>
      <c r="Q21" s="16"/>
      <c r="R21" s="7" t="s">
        <v>711</v>
      </c>
      <c r="W21" s="12"/>
      <c r="X21" s="12"/>
      <c r="Y21" s="12"/>
    </row>
    <row r="22" spans="1:25" s="12" customFormat="1" ht="15">
      <c r="A22" s="16">
        <v>13</v>
      </c>
      <c r="B22" s="9" t="s">
        <v>21</v>
      </c>
      <c r="C22" s="28" t="s">
        <v>583</v>
      </c>
      <c r="D22" s="28" t="s">
        <v>89</v>
      </c>
      <c r="E22" s="28" t="s">
        <v>25</v>
      </c>
      <c r="F22" s="9" t="str">
        <f t="shared" si="0"/>
        <v>ИДА</v>
      </c>
      <c r="G22" s="28" t="s">
        <v>82</v>
      </c>
      <c r="H22" s="47"/>
      <c r="I22" s="28" t="s">
        <v>22</v>
      </c>
      <c r="J22" s="28" t="s">
        <v>579</v>
      </c>
      <c r="K22" s="28" t="s">
        <v>580</v>
      </c>
      <c r="L22" s="28" t="s">
        <v>581</v>
      </c>
      <c r="M22" s="35"/>
      <c r="N22" s="28"/>
      <c r="O22" s="9">
        <v>8</v>
      </c>
      <c r="P22" s="49">
        <v>30.5</v>
      </c>
      <c r="Q22" s="28"/>
      <c r="R22" s="28" t="s">
        <v>582</v>
      </c>
      <c r="S22" s="13"/>
      <c r="T22" s="13"/>
      <c r="U22" s="13"/>
      <c r="V22" s="13"/>
    </row>
    <row r="23" spans="1:25" s="12" customFormat="1" ht="15">
      <c r="A23" s="16">
        <v>14</v>
      </c>
      <c r="B23" s="9" t="s">
        <v>21</v>
      </c>
      <c r="C23" s="28" t="s">
        <v>585</v>
      </c>
      <c r="D23" s="28" t="s">
        <v>735</v>
      </c>
      <c r="E23" s="28" t="s">
        <v>49</v>
      </c>
      <c r="F23" s="9" t="str">
        <f t="shared" si="0"/>
        <v>АКМ</v>
      </c>
      <c r="G23" s="28" t="s">
        <v>83</v>
      </c>
      <c r="H23" s="47"/>
      <c r="I23" s="28" t="s">
        <v>22</v>
      </c>
      <c r="J23" s="28" t="s">
        <v>579</v>
      </c>
      <c r="K23" s="28" t="s">
        <v>580</v>
      </c>
      <c r="L23" s="28" t="s">
        <v>581</v>
      </c>
      <c r="M23" s="35"/>
      <c r="N23" s="28"/>
      <c r="O23" s="9">
        <v>8</v>
      </c>
      <c r="P23" s="49">
        <v>30</v>
      </c>
      <c r="Q23" s="28"/>
      <c r="R23" s="28" t="s">
        <v>582</v>
      </c>
      <c r="S23" s="13"/>
      <c r="T23" s="13"/>
      <c r="U23" s="13"/>
      <c r="V23" s="13"/>
      <c r="W23" s="2"/>
      <c r="X23" s="2"/>
      <c r="Y23" s="2"/>
    </row>
    <row r="24" spans="1:25" ht="15">
      <c r="A24" s="16">
        <v>15</v>
      </c>
      <c r="B24" s="9" t="s">
        <v>21</v>
      </c>
      <c r="C24" s="28" t="s">
        <v>527</v>
      </c>
      <c r="D24" s="28" t="s">
        <v>91</v>
      </c>
      <c r="E24" s="28" t="s">
        <v>66</v>
      </c>
      <c r="F24" s="9" t="str">
        <f t="shared" si="0"/>
        <v>ПАА</v>
      </c>
      <c r="G24" s="28" t="s">
        <v>82</v>
      </c>
      <c r="H24" s="47"/>
      <c r="I24" s="28" t="s">
        <v>22</v>
      </c>
      <c r="J24" s="28" t="s">
        <v>579</v>
      </c>
      <c r="K24" s="28" t="s">
        <v>580</v>
      </c>
      <c r="L24" s="28" t="s">
        <v>581</v>
      </c>
      <c r="M24" s="35"/>
      <c r="N24" s="28"/>
      <c r="O24" s="9">
        <v>8</v>
      </c>
      <c r="P24" s="49">
        <v>25</v>
      </c>
      <c r="Q24" s="28"/>
      <c r="R24" s="28" t="s">
        <v>582</v>
      </c>
    </row>
    <row r="25" spans="1:25" ht="15" customHeight="1">
      <c r="A25" s="16">
        <v>16</v>
      </c>
      <c r="B25" s="9" t="s">
        <v>21</v>
      </c>
      <c r="C25" s="28" t="s">
        <v>584</v>
      </c>
      <c r="D25" s="28" t="s">
        <v>512</v>
      </c>
      <c r="E25" s="28" t="s">
        <v>74</v>
      </c>
      <c r="F25" s="9" t="str">
        <f t="shared" si="0"/>
        <v>ХЛР</v>
      </c>
      <c r="G25" s="28" t="s">
        <v>83</v>
      </c>
      <c r="H25" s="47"/>
      <c r="I25" s="28" t="s">
        <v>22</v>
      </c>
      <c r="J25" s="28" t="s">
        <v>579</v>
      </c>
      <c r="K25" s="28" t="s">
        <v>580</v>
      </c>
      <c r="L25" s="28" t="s">
        <v>581</v>
      </c>
      <c r="M25" s="35"/>
      <c r="N25" s="76"/>
      <c r="O25" s="9">
        <v>8</v>
      </c>
      <c r="P25" s="49">
        <v>20.5</v>
      </c>
      <c r="Q25" s="28"/>
      <c r="R25" s="28" t="s">
        <v>582</v>
      </c>
      <c r="W25" s="13"/>
      <c r="X25" s="13"/>
      <c r="Y25" s="13"/>
    </row>
    <row r="26" spans="1:25" s="13" customFormat="1" ht="15">
      <c r="A26" s="16">
        <v>17</v>
      </c>
      <c r="B26" s="9" t="s">
        <v>21</v>
      </c>
      <c r="C26" s="9" t="s">
        <v>145</v>
      </c>
      <c r="D26" s="9" t="s">
        <v>91</v>
      </c>
      <c r="E26" s="9" t="s">
        <v>146</v>
      </c>
      <c r="F26" s="9" t="str">
        <f t="shared" si="0"/>
        <v>ХАЭ</v>
      </c>
      <c r="G26" s="9" t="s">
        <v>82</v>
      </c>
      <c r="H26" s="27"/>
      <c r="I26" s="9" t="s">
        <v>22</v>
      </c>
      <c r="J26" s="9" t="s">
        <v>86</v>
      </c>
      <c r="K26" s="9" t="s">
        <v>134</v>
      </c>
      <c r="L26" s="9" t="s">
        <v>135</v>
      </c>
      <c r="M26" s="10"/>
      <c r="N26" s="9"/>
      <c r="O26" s="9">
        <v>8</v>
      </c>
      <c r="P26" s="37">
        <v>26.5</v>
      </c>
      <c r="Q26" s="9"/>
      <c r="R26" s="9" t="s">
        <v>144</v>
      </c>
      <c r="W26" s="12"/>
      <c r="X26" s="12"/>
      <c r="Y26" s="12"/>
    </row>
    <row r="27" spans="1:25" s="12" customFormat="1" ht="15">
      <c r="A27" s="16">
        <v>18</v>
      </c>
      <c r="B27" s="9" t="s">
        <v>21</v>
      </c>
      <c r="C27" s="20" t="s">
        <v>686</v>
      </c>
      <c r="D27" s="9" t="s">
        <v>149</v>
      </c>
      <c r="E27" s="9" t="s">
        <v>66</v>
      </c>
      <c r="F27" s="9" t="str">
        <f t="shared" si="0"/>
        <v>СКА</v>
      </c>
      <c r="G27" s="27" t="s">
        <v>82</v>
      </c>
      <c r="H27" s="27"/>
      <c r="I27" s="9" t="s">
        <v>22</v>
      </c>
      <c r="J27" s="9" t="s">
        <v>86</v>
      </c>
      <c r="K27" s="9" t="s">
        <v>134</v>
      </c>
      <c r="L27" s="9" t="s">
        <v>135</v>
      </c>
      <c r="M27" s="10"/>
      <c r="N27" s="9"/>
      <c r="O27" s="9">
        <v>8</v>
      </c>
      <c r="P27" s="37">
        <v>20.5</v>
      </c>
      <c r="Q27" s="9"/>
      <c r="R27" s="9" t="s">
        <v>144</v>
      </c>
      <c r="S27" s="13"/>
      <c r="T27" s="13"/>
      <c r="U27" s="13"/>
      <c r="V27" s="13"/>
      <c r="W27" s="2"/>
      <c r="X27" s="2"/>
      <c r="Y27" s="2"/>
    </row>
    <row r="28" spans="1:25" ht="15">
      <c r="A28" s="16">
        <v>19</v>
      </c>
      <c r="B28" s="9" t="s">
        <v>21</v>
      </c>
      <c r="C28" s="9" t="s">
        <v>147</v>
      </c>
      <c r="D28" s="9" t="s">
        <v>148</v>
      </c>
      <c r="E28" s="9" t="s">
        <v>36</v>
      </c>
      <c r="F28" s="9" t="str">
        <f t="shared" si="0"/>
        <v>ВАС</v>
      </c>
      <c r="G28" s="9" t="s">
        <v>83</v>
      </c>
      <c r="H28" s="27"/>
      <c r="I28" s="9" t="s">
        <v>22</v>
      </c>
      <c r="J28" s="9" t="s">
        <v>86</v>
      </c>
      <c r="K28" s="9" t="s">
        <v>134</v>
      </c>
      <c r="L28" s="9" t="s">
        <v>135</v>
      </c>
      <c r="M28" s="10"/>
      <c r="N28" s="9"/>
      <c r="O28" s="9">
        <v>8</v>
      </c>
      <c r="P28" s="37">
        <v>18.5</v>
      </c>
      <c r="Q28" s="9"/>
      <c r="R28" s="9" t="s">
        <v>144</v>
      </c>
    </row>
    <row r="29" spans="1:25" ht="15">
      <c r="A29" s="16">
        <v>20</v>
      </c>
      <c r="B29" s="9" t="s">
        <v>21</v>
      </c>
      <c r="C29" s="9" t="s">
        <v>401</v>
      </c>
      <c r="D29" s="9" t="s">
        <v>402</v>
      </c>
      <c r="E29" s="9" t="s">
        <v>41</v>
      </c>
      <c r="F29" s="9" t="str">
        <f t="shared" si="0"/>
        <v>ЛАА</v>
      </c>
      <c r="G29" s="9" t="s">
        <v>83</v>
      </c>
      <c r="H29" s="41"/>
      <c r="I29" s="9" t="s">
        <v>22</v>
      </c>
      <c r="J29" s="9" t="s">
        <v>86</v>
      </c>
      <c r="K29" s="9" t="s">
        <v>403</v>
      </c>
      <c r="L29" s="9" t="s">
        <v>404</v>
      </c>
      <c r="M29" s="10"/>
      <c r="N29" s="9"/>
      <c r="O29" s="9">
        <v>8</v>
      </c>
      <c r="P29" s="37">
        <v>20</v>
      </c>
      <c r="Q29" s="9"/>
      <c r="R29" s="9" t="s">
        <v>405</v>
      </c>
      <c r="W29" s="12"/>
      <c r="X29" s="12"/>
      <c r="Y29" s="12"/>
    </row>
    <row r="30" spans="1:25" s="12" customFormat="1" ht="15">
      <c r="A30" s="16">
        <v>21</v>
      </c>
      <c r="B30" s="9" t="s">
        <v>21</v>
      </c>
      <c r="C30" s="16" t="s">
        <v>112</v>
      </c>
      <c r="D30" s="9" t="s">
        <v>81</v>
      </c>
      <c r="E30" s="9" t="s">
        <v>56</v>
      </c>
      <c r="F30" s="9" t="str">
        <f t="shared" si="0"/>
        <v>ИМЮ</v>
      </c>
      <c r="G30" s="9" t="s">
        <v>82</v>
      </c>
      <c r="H30" s="27"/>
      <c r="I30" s="9" t="s">
        <v>22</v>
      </c>
      <c r="J30" s="9" t="s">
        <v>86</v>
      </c>
      <c r="K30" s="9" t="s">
        <v>84</v>
      </c>
      <c r="L30" s="9" t="s">
        <v>85</v>
      </c>
      <c r="M30" s="10"/>
      <c r="N30" s="9"/>
      <c r="O30" s="9">
        <v>8</v>
      </c>
      <c r="P30" s="37">
        <v>21.5</v>
      </c>
      <c r="Q30" s="16"/>
      <c r="R30" s="9" t="s">
        <v>87</v>
      </c>
      <c r="S30" s="13"/>
      <c r="T30" s="13"/>
      <c r="U30" s="13"/>
      <c r="V30" s="13"/>
      <c r="W30" s="2"/>
      <c r="X30" s="2"/>
      <c r="Y30" s="2"/>
    </row>
    <row r="31" spans="1:25" ht="15">
      <c r="A31" s="16">
        <v>22</v>
      </c>
      <c r="B31" s="9" t="s">
        <v>21</v>
      </c>
      <c r="C31" s="16" t="s">
        <v>115</v>
      </c>
      <c r="D31" s="9" t="s">
        <v>116</v>
      </c>
      <c r="E31" s="9" t="s">
        <v>74</v>
      </c>
      <c r="F31" s="9" t="str">
        <f t="shared" si="0"/>
        <v>СЛР</v>
      </c>
      <c r="G31" s="9" t="s">
        <v>83</v>
      </c>
      <c r="H31" s="27"/>
      <c r="I31" s="9" t="s">
        <v>22</v>
      </c>
      <c r="J31" s="9" t="s">
        <v>86</v>
      </c>
      <c r="K31" s="9" t="s">
        <v>84</v>
      </c>
      <c r="L31" s="9" t="s">
        <v>85</v>
      </c>
      <c r="M31" s="10"/>
      <c r="N31" s="9"/>
      <c r="O31" s="9">
        <v>8</v>
      </c>
      <c r="P31" s="37">
        <v>8</v>
      </c>
      <c r="Q31" s="16"/>
      <c r="R31" s="9" t="s">
        <v>87</v>
      </c>
    </row>
    <row r="32" spans="1:25" ht="15">
      <c r="A32" s="16">
        <v>23</v>
      </c>
      <c r="B32" s="9" t="s">
        <v>21</v>
      </c>
      <c r="C32" s="9" t="s">
        <v>233</v>
      </c>
      <c r="D32" s="9" t="s">
        <v>234</v>
      </c>
      <c r="E32" s="9" t="s">
        <v>51</v>
      </c>
      <c r="F32" s="9" t="str">
        <f t="shared" si="0"/>
        <v>ННМ</v>
      </c>
      <c r="G32" s="9" t="s">
        <v>83</v>
      </c>
      <c r="H32" s="27"/>
      <c r="I32" s="9" t="s">
        <v>22</v>
      </c>
      <c r="J32" s="9" t="s">
        <v>86</v>
      </c>
      <c r="K32" s="28" t="s">
        <v>230</v>
      </c>
      <c r="L32" s="9" t="s">
        <v>231</v>
      </c>
      <c r="M32" s="10"/>
      <c r="N32" s="9"/>
      <c r="O32" s="9">
        <v>8</v>
      </c>
      <c r="P32" s="37">
        <v>20.5</v>
      </c>
      <c r="Q32" s="9"/>
      <c r="R32" s="9" t="s">
        <v>232</v>
      </c>
    </row>
    <row r="33" spans="1:25" ht="15">
      <c r="A33" s="16">
        <v>24</v>
      </c>
      <c r="B33" s="9" t="s">
        <v>21</v>
      </c>
      <c r="C33" s="9" t="s">
        <v>228</v>
      </c>
      <c r="D33" s="9" t="s">
        <v>229</v>
      </c>
      <c r="E33" s="9" t="s">
        <v>73</v>
      </c>
      <c r="F33" s="9" t="str">
        <f t="shared" si="0"/>
        <v>СЛД</v>
      </c>
      <c r="G33" s="9" t="s">
        <v>82</v>
      </c>
      <c r="H33" s="27"/>
      <c r="I33" s="9" t="s">
        <v>22</v>
      </c>
      <c r="J33" s="9" t="s">
        <v>86</v>
      </c>
      <c r="K33" s="28" t="s">
        <v>230</v>
      </c>
      <c r="L33" s="9" t="s">
        <v>231</v>
      </c>
      <c r="M33" s="10"/>
      <c r="N33" s="9"/>
      <c r="O33" s="9">
        <v>8</v>
      </c>
      <c r="P33" s="37">
        <v>18</v>
      </c>
      <c r="Q33" s="9"/>
      <c r="R33" s="9" t="s">
        <v>232</v>
      </c>
      <c r="W33" s="12"/>
      <c r="X33" s="12"/>
      <c r="Y33" s="12"/>
    </row>
    <row r="34" spans="1:25" s="12" customFormat="1" ht="15">
      <c r="A34" s="16">
        <v>25</v>
      </c>
      <c r="B34" s="9" t="s">
        <v>21</v>
      </c>
      <c r="C34" s="9" t="s">
        <v>177</v>
      </c>
      <c r="D34" s="9" t="s">
        <v>178</v>
      </c>
      <c r="E34" s="9" t="s">
        <v>179</v>
      </c>
      <c r="F34" s="9" t="str">
        <f t="shared" si="0"/>
        <v>КДИ</v>
      </c>
      <c r="G34" s="9" t="s">
        <v>83</v>
      </c>
      <c r="H34" s="27"/>
      <c r="I34" s="9" t="s">
        <v>22</v>
      </c>
      <c r="J34" s="9" t="s">
        <v>86</v>
      </c>
      <c r="K34" s="9" t="s">
        <v>170</v>
      </c>
      <c r="L34" s="9" t="s">
        <v>171</v>
      </c>
      <c r="M34" s="10"/>
      <c r="N34" s="23"/>
      <c r="O34" s="9">
        <v>8</v>
      </c>
      <c r="P34" s="37">
        <v>54</v>
      </c>
      <c r="Q34" s="9"/>
      <c r="R34" s="46" t="s">
        <v>198</v>
      </c>
      <c r="S34" s="13"/>
      <c r="T34" s="13"/>
      <c r="U34" s="13"/>
      <c r="V34" s="13"/>
    </row>
    <row r="35" spans="1:25" s="12" customFormat="1" ht="15">
      <c r="A35" s="16">
        <v>26</v>
      </c>
      <c r="B35" s="9" t="s">
        <v>21</v>
      </c>
      <c r="C35" s="9" t="s">
        <v>113</v>
      </c>
      <c r="D35" s="9" t="s">
        <v>172</v>
      </c>
      <c r="E35" s="9" t="s">
        <v>173</v>
      </c>
      <c r="F35" s="9" t="str">
        <f t="shared" si="0"/>
        <v>КАА</v>
      </c>
      <c r="G35" s="9" t="s">
        <v>82</v>
      </c>
      <c r="H35" s="27"/>
      <c r="I35" s="9" t="s">
        <v>22</v>
      </c>
      <c r="J35" s="9" t="s">
        <v>86</v>
      </c>
      <c r="K35" s="9" t="s">
        <v>170</v>
      </c>
      <c r="L35" s="9" t="s">
        <v>171</v>
      </c>
      <c r="M35" s="9"/>
      <c r="N35" s="23"/>
      <c r="O35" s="9">
        <v>8</v>
      </c>
      <c r="P35" s="37">
        <v>52.5</v>
      </c>
      <c r="Q35" s="9"/>
      <c r="R35" s="46" t="s">
        <v>198</v>
      </c>
      <c r="S35" s="13"/>
      <c r="T35" s="13"/>
      <c r="U35" s="13"/>
      <c r="V35" s="13"/>
    </row>
    <row r="36" spans="1:25" s="12" customFormat="1" ht="15">
      <c r="A36" s="16">
        <v>27</v>
      </c>
      <c r="B36" s="9" t="s">
        <v>21</v>
      </c>
      <c r="C36" s="9" t="s">
        <v>175</v>
      </c>
      <c r="D36" s="9" t="s">
        <v>176</v>
      </c>
      <c r="E36" s="9" t="s">
        <v>33</v>
      </c>
      <c r="F36" s="9" t="str">
        <f t="shared" si="0"/>
        <v>ЯВН</v>
      </c>
      <c r="G36" s="9" t="s">
        <v>83</v>
      </c>
      <c r="H36" s="27"/>
      <c r="I36" s="9" t="s">
        <v>22</v>
      </c>
      <c r="J36" s="9" t="s">
        <v>86</v>
      </c>
      <c r="K36" s="9" t="s">
        <v>170</v>
      </c>
      <c r="L36" s="9" t="s">
        <v>171</v>
      </c>
      <c r="M36" s="34"/>
      <c r="N36" s="23"/>
      <c r="O36" s="9">
        <v>8</v>
      </c>
      <c r="P36" s="37">
        <v>46</v>
      </c>
      <c r="Q36" s="9"/>
      <c r="R36" s="46" t="s">
        <v>198</v>
      </c>
      <c r="S36" s="13"/>
      <c r="T36" s="13"/>
      <c r="U36" s="13"/>
      <c r="V36" s="13"/>
      <c r="W36" s="2"/>
      <c r="X36" s="2"/>
      <c r="Y36" s="2"/>
    </row>
    <row r="37" spans="1:25" ht="15">
      <c r="A37" s="16">
        <v>28</v>
      </c>
      <c r="B37" s="9" t="s">
        <v>21</v>
      </c>
      <c r="C37" s="9" t="s">
        <v>187</v>
      </c>
      <c r="D37" s="9" t="s">
        <v>106</v>
      </c>
      <c r="E37" s="9" t="s">
        <v>49</v>
      </c>
      <c r="F37" s="9" t="str">
        <f t="shared" si="0"/>
        <v>ФСМ</v>
      </c>
      <c r="G37" s="27" t="s">
        <v>83</v>
      </c>
      <c r="H37" s="27"/>
      <c r="I37" s="9" t="s">
        <v>22</v>
      </c>
      <c r="J37" s="9" t="s">
        <v>86</v>
      </c>
      <c r="K37" s="9" t="s">
        <v>170</v>
      </c>
      <c r="L37" s="9" t="s">
        <v>171</v>
      </c>
      <c r="M37" s="10"/>
      <c r="N37" s="23"/>
      <c r="O37" s="9">
        <v>8</v>
      </c>
      <c r="P37" s="37">
        <v>35</v>
      </c>
      <c r="Q37" s="9"/>
      <c r="R37" s="46" t="s">
        <v>198</v>
      </c>
    </row>
    <row r="38" spans="1:25" ht="15">
      <c r="A38" s="16">
        <v>29</v>
      </c>
      <c r="B38" s="9" t="s">
        <v>21</v>
      </c>
      <c r="C38" s="9" t="s">
        <v>684</v>
      </c>
      <c r="D38" s="9" t="s">
        <v>685</v>
      </c>
      <c r="E38" s="9" t="s">
        <v>31</v>
      </c>
      <c r="F38" s="9" t="str">
        <f t="shared" si="0"/>
        <v>МДА</v>
      </c>
      <c r="G38" s="9" t="s">
        <v>83</v>
      </c>
      <c r="H38" s="27"/>
      <c r="I38" s="9" t="s">
        <v>22</v>
      </c>
      <c r="J38" s="9" t="s">
        <v>86</v>
      </c>
      <c r="K38" s="9" t="s">
        <v>170</v>
      </c>
      <c r="L38" s="9" t="s">
        <v>171</v>
      </c>
      <c r="M38" s="9"/>
      <c r="N38" s="23"/>
      <c r="O38" s="9">
        <v>8</v>
      </c>
      <c r="P38" s="37">
        <v>29</v>
      </c>
      <c r="Q38" s="9"/>
      <c r="R38" s="46" t="s">
        <v>198</v>
      </c>
    </row>
    <row r="39" spans="1:25" ht="15">
      <c r="A39" s="16">
        <v>30</v>
      </c>
      <c r="B39" s="9" t="s">
        <v>21</v>
      </c>
      <c r="C39" s="9" t="s">
        <v>180</v>
      </c>
      <c r="D39" s="9" t="s">
        <v>89</v>
      </c>
      <c r="E39" s="9" t="s">
        <v>26</v>
      </c>
      <c r="F39" s="9" t="str">
        <f t="shared" si="0"/>
        <v>ЯДА</v>
      </c>
      <c r="G39" s="9" t="s">
        <v>82</v>
      </c>
      <c r="H39" s="27"/>
      <c r="I39" s="9" t="s">
        <v>22</v>
      </c>
      <c r="J39" s="9" t="s">
        <v>86</v>
      </c>
      <c r="K39" s="9" t="s">
        <v>170</v>
      </c>
      <c r="L39" s="9" t="s">
        <v>171</v>
      </c>
      <c r="M39" s="9"/>
      <c r="N39" s="23"/>
      <c r="O39" s="9">
        <v>8</v>
      </c>
      <c r="P39" s="37">
        <v>26.5</v>
      </c>
      <c r="Q39" s="9"/>
      <c r="R39" s="46" t="s">
        <v>198</v>
      </c>
    </row>
    <row r="40" spans="1:25" ht="15">
      <c r="A40" s="16">
        <v>31</v>
      </c>
      <c r="B40" s="9" t="s">
        <v>21</v>
      </c>
      <c r="C40" s="42" t="s">
        <v>169</v>
      </c>
      <c r="D40" s="42" t="s">
        <v>28</v>
      </c>
      <c r="E40" s="42" t="s">
        <v>45</v>
      </c>
      <c r="F40" s="9" t="str">
        <f t="shared" si="0"/>
        <v>ТАА</v>
      </c>
      <c r="G40" s="42" t="s">
        <v>83</v>
      </c>
      <c r="H40" s="43"/>
      <c r="I40" s="42" t="s">
        <v>22</v>
      </c>
      <c r="J40" s="42" t="s">
        <v>86</v>
      </c>
      <c r="K40" s="44" t="s">
        <v>170</v>
      </c>
      <c r="L40" s="44" t="s">
        <v>171</v>
      </c>
      <c r="M40" s="45"/>
      <c r="N40" s="33"/>
      <c r="O40" s="9">
        <v>8</v>
      </c>
      <c r="P40" s="38">
        <v>20</v>
      </c>
      <c r="Q40" s="9"/>
      <c r="R40" s="46" t="s">
        <v>198</v>
      </c>
    </row>
    <row r="41" spans="1:25" ht="15">
      <c r="A41" s="16">
        <v>32</v>
      </c>
      <c r="B41" s="9" t="s">
        <v>21</v>
      </c>
      <c r="C41" s="9" t="s">
        <v>184</v>
      </c>
      <c r="D41" s="9" t="s">
        <v>185</v>
      </c>
      <c r="E41" s="9" t="s">
        <v>41</v>
      </c>
      <c r="F41" s="9" t="str">
        <f t="shared" si="0"/>
        <v>ЯАА</v>
      </c>
      <c r="G41" s="9" t="s">
        <v>83</v>
      </c>
      <c r="H41" s="27"/>
      <c r="I41" s="9" t="s">
        <v>22</v>
      </c>
      <c r="J41" s="9" t="s">
        <v>86</v>
      </c>
      <c r="K41" s="9" t="s">
        <v>170</v>
      </c>
      <c r="L41" s="9" t="s">
        <v>171</v>
      </c>
      <c r="M41" s="9"/>
      <c r="N41" s="23"/>
      <c r="O41" s="9">
        <v>8</v>
      </c>
      <c r="P41" s="37">
        <v>20</v>
      </c>
      <c r="Q41" s="9"/>
      <c r="R41" s="46" t="s">
        <v>198</v>
      </c>
    </row>
    <row r="42" spans="1:25" ht="15">
      <c r="A42" s="16">
        <v>33</v>
      </c>
      <c r="B42" s="9" t="s">
        <v>21</v>
      </c>
      <c r="C42" s="9" t="s">
        <v>186</v>
      </c>
      <c r="D42" s="9" t="s">
        <v>27</v>
      </c>
      <c r="E42" s="9" t="s">
        <v>25</v>
      </c>
      <c r="F42" s="9" t="str">
        <f t="shared" si="0"/>
        <v>ФИА</v>
      </c>
      <c r="G42" s="9" t="s">
        <v>82</v>
      </c>
      <c r="H42" s="27"/>
      <c r="I42" s="9" t="s">
        <v>22</v>
      </c>
      <c r="J42" s="9" t="s">
        <v>86</v>
      </c>
      <c r="K42" s="9" t="s">
        <v>170</v>
      </c>
      <c r="L42" s="9" t="s">
        <v>171</v>
      </c>
      <c r="M42" s="10"/>
      <c r="N42" s="23"/>
      <c r="O42" s="9">
        <v>8</v>
      </c>
      <c r="P42" s="37">
        <v>12</v>
      </c>
      <c r="Q42" s="9"/>
      <c r="R42" s="46" t="s">
        <v>198</v>
      </c>
    </row>
    <row r="43" spans="1:25" ht="15">
      <c r="A43" s="16">
        <v>34</v>
      </c>
      <c r="B43" s="9" t="s">
        <v>21</v>
      </c>
      <c r="C43" s="9" t="s">
        <v>188</v>
      </c>
      <c r="D43" s="9" t="s">
        <v>24</v>
      </c>
      <c r="E43" s="9" t="s">
        <v>189</v>
      </c>
      <c r="F43" s="9" t="str">
        <f t="shared" si="0"/>
        <v>ЮАР</v>
      </c>
      <c r="G43" s="27" t="s">
        <v>83</v>
      </c>
      <c r="H43" s="27"/>
      <c r="I43" s="9" t="s">
        <v>22</v>
      </c>
      <c r="J43" s="9" t="s">
        <v>86</v>
      </c>
      <c r="K43" s="9" t="s">
        <v>170</v>
      </c>
      <c r="L43" s="9" t="s">
        <v>171</v>
      </c>
      <c r="M43" s="10"/>
      <c r="N43" s="23"/>
      <c r="O43" s="9">
        <v>8</v>
      </c>
      <c r="P43" s="37">
        <v>10.5</v>
      </c>
      <c r="Q43" s="9"/>
      <c r="R43" s="46" t="s">
        <v>198</v>
      </c>
    </row>
    <row r="44" spans="1:25" ht="15">
      <c r="A44" s="16">
        <v>35</v>
      </c>
      <c r="B44" s="9" t="s">
        <v>21</v>
      </c>
      <c r="C44" s="9" t="s">
        <v>110</v>
      </c>
      <c r="D44" s="9" t="s">
        <v>77</v>
      </c>
      <c r="E44" s="9" t="s">
        <v>160</v>
      </c>
      <c r="F44" s="9" t="str">
        <f t="shared" si="0"/>
        <v>АКР</v>
      </c>
      <c r="G44" s="9" t="s">
        <v>83</v>
      </c>
      <c r="H44" s="27"/>
      <c r="I44" s="9" t="s">
        <v>22</v>
      </c>
      <c r="J44" s="9" t="s">
        <v>86</v>
      </c>
      <c r="K44" s="9" t="s">
        <v>170</v>
      </c>
      <c r="L44" s="9" t="s">
        <v>171</v>
      </c>
      <c r="M44" s="34"/>
      <c r="N44" s="23"/>
      <c r="O44" s="9">
        <v>8</v>
      </c>
      <c r="P44" s="37">
        <v>10</v>
      </c>
      <c r="Q44" s="9"/>
      <c r="R44" s="46" t="s">
        <v>198</v>
      </c>
    </row>
    <row r="45" spans="1:25" ht="15">
      <c r="A45" s="16">
        <v>36</v>
      </c>
      <c r="B45" s="9" t="s">
        <v>21</v>
      </c>
      <c r="C45" s="9" t="s">
        <v>174</v>
      </c>
      <c r="D45" s="9" t="s">
        <v>88</v>
      </c>
      <c r="E45" s="9" t="s">
        <v>167</v>
      </c>
      <c r="F45" s="9" t="str">
        <f t="shared" si="0"/>
        <v>ПВА</v>
      </c>
      <c r="G45" s="27" t="s">
        <v>83</v>
      </c>
      <c r="H45" s="27"/>
      <c r="I45" s="9" t="s">
        <v>22</v>
      </c>
      <c r="J45" s="9" t="s">
        <v>86</v>
      </c>
      <c r="K45" s="9" t="s">
        <v>170</v>
      </c>
      <c r="L45" s="9" t="s">
        <v>171</v>
      </c>
      <c r="M45" s="9"/>
      <c r="N45" s="23"/>
      <c r="O45" s="9">
        <v>8</v>
      </c>
      <c r="P45" s="37">
        <v>9</v>
      </c>
      <c r="Q45" s="9"/>
      <c r="R45" s="46" t="s">
        <v>198</v>
      </c>
    </row>
    <row r="46" spans="1:25" ht="15">
      <c r="A46" s="16">
        <v>37</v>
      </c>
      <c r="B46" s="9" t="s">
        <v>21</v>
      </c>
      <c r="C46" s="9" t="s">
        <v>181</v>
      </c>
      <c r="D46" s="9" t="s">
        <v>182</v>
      </c>
      <c r="E46" s="9" t="s">
        <v>183</v>
      </c>
      <c r="F46" s="9" t="str">
        <f t="shared" si="0"/>
        <v>КДЭ</v>
      </c>
      <c r="G46" s="9" t="s">
        <v>82</v>
      </c>
      <c r="H46" s="50"/>
      <c r="I46" s="9" t="s">
        <v>22</v>
      </c>
      <c r="J46" s="9" t="s">
        <v>86</v>
      </c>
      <c r="K46" s="9" t="s">
        <v>170</v>
      </c>
      <c r="L46" s="9" t="s">
        <v>171</v>
      </c>
      <c r="M46" s="9"/>
      <c r="N46" s="23"/>
      <c r="O46" s="32">
        <v>8</v>
      </c>
      <c r="P46" s="37"/>
      <c r="Q46" s="9"/>
      <c r="R46" s="46" t="s">
        <v>198</v>
      </c>
    </row>
    <row r="47" spans="1:25" ht="15">
      <c r="A47" s="16">
        <v>38</v>
      </c>
      <c r="B47" s="9" t="s">
        <v>21</v>
      </c>
      <c r="C47" s="9" t="s">
        <v>272</v>
      </c>
      <c r="D47" s="9" t="s">
        <v>273</v>
      </c>
      <c r="E47" s="9" t="s">
        <v>274</v>
      </c>
      <c r="F47" s="9" t="str">
        <f t="shared" si="0"/>
        <v>КЛИ</v>
      </c>
      <c r="G47" s="9" t="s">
        <v>82</v>
      </c>
      <c r="H47" s="50"/>
      <c r="I47" s="9" t="s">
        <v>22</v>
      </c>
      <c r="J47" s="9" t="s">
        <v>86</v>
      </c>
      <c r="K47" s="9" t="s">
        <v>268</v>
      </c>
      <c r="L47" s="9" t="s">
        <v>269</v>
      </c>
      <c r="M47" s="10"/>
      <c r="N47" s="23"/>
      <c r="O47" s="9">
        <v>8</v>
      </c>
      <c r="P47" s="37">
        <v>10</v>
      </c>
      <c r="Q47" s="9"/>
      <c r="R47" s="9" t="s">
        <v>270</v>
      </c>
    </row>
    <row r="48" spans="1:25" ht="15">
      <c r="A48" s="16">
        <v>39</v>
      </c>
      <c r="B48" s="9" t="s">
        <v>21</v>
      </c>
      <c r="C48" s="9" t="s">
        <v>271</v>
      </c>
      <c r="D48" s="9" t="s">
        <v>196</v>
      </c>
      <c r="E48" s="9" t="s">
        <v>73</v>
      </c>
      <c r="F48" s="9" t="str">
        <f t="shared" si="0"/>
        <v>КМД</v>
      </c>
      <c r="G48" s="9" t="s">
        <v>82</v>
      </c>
      <c r="H48" s="27"/>
      <c r="I48" s="9" t="s">
        <v>22</v>
      </c>
      <c r="J48" s="9" t="s">
        <v>86</v>
      </c>
      <c r="K48" s="9" t="s">
        <v>268</v>
      </c>
      <c r="L48" s="9" t="s">
        <v>269</v>
      </c>
      <c r="M48" s="10"/>
      <c r="N48" s="23"/>
      <c r="O48" s="9">
        <v>8</v>
      </c>
      <c r="P48" s="37">
        <v>8</v>
      </c>
      <c r="Q48" s="9"/>
      <c r="R48" s="9" t="s">
        <v>270</v>
      </c>
    </row>
    <row r="49" spans="1:25" ht="15">
      <c r="A49" s="16">
        <v>40</v>
      </c>
      <c r="B49" s="9" t="s">
        <v>21</v>
      </c>
      <c r="C49" s="9" t="s">
        <v>267</v>
      </c>
      <c r="D49" s="9" t="s">
        <v>91</v>
      </c>
      <c r="E49" s="9" t="s">
        <v>63</v>
      </c>
      <c r="F49" s="9" t="str">
        <f t="shared" si="0"/>
        <v>ПАС</v>
      </c>
      <c r="G49" s="9" t="s">
        <v>82</v>
      </c>
      <c r="H49" s="27"/>
      <c r="I49" s="9" t="s">
        <v>22</v>
      </c>
      <c r="J49" s="9" t="s">
        <v>86</v>
      </c>
      <c r="K49" s="9" t="s">
        <v>268</v>
      </c>
      <c r="L49" s="9" t="s">
        <v>269</v>
      </c>
      <c r="M49" s="10"/>
      <c r="N49" s="23"/>
      <c r="O49" s="9">
        <v>8</v>
      </c>
      <c r="P49" s="37">
        <v>7</v>
      </c>
      <c r="Q49" s="9"/>
      <c r="R49" s="9" t="s">
        <v>270</v>
      </c>
    </row>
    <row r="50" spans="1:25" ht="15">
      <c r="A50" s="16">
        <v>41</v>
      </c>
      <c r="B50" s="9" t="s">
        <v>21</v>
      </c>
      <c r="C50" s="9" t="s">
        <v>623</v>
      </c>
      <c r="D50" s="9" t="s">
        <v>54</v>
      </c>
      <c r="E50" s="9" t="s">
        <v>601</v>
      </c>
      <c r="F50" s="9" t="str">
        <f t="shared" si="0"/>
        <v>ХАИ</v>
      </c>
      <c r="G50" s="9" t="s">
        <v>83</v>
      </c>
      <c r="H50" s="27"/>
      <c r="I50" s="9" t="s">
        <v>22</v>
      </c>
      <c r="J50" s="9" t="s">
        <v>86</v>
      </c>
      <c r="K50" s="9" t="s">
        <v>617</v>
      </c>
      <c r="L50" s="9" t="s">
        <v>618</v>
      </c>
      <c r="M50" s="9"/>
      <c r="N50" s="23"/>
      <c r="O50" s="9">
        <v>8</v>
      </c>
      <c r="P50" s="37">
        <v>9</v>
      </c>
      <c r="Q50" s="9"/>
      <c r="R50" s="9" t="s">
        <v>624</v>
      </c>
    </row>
    <row r="51" spans="1:25" ht="15">
      <c r="A51" s="16">
        <v>42</v>
      </c>
      <c r="B51" s="9" t="s">
        <v>21</v>
      </c>
      <c r="C51" s="9" t="s">
        <v>625</v>
      </c>
      <c r="D51" s="9" t="s">
        <v>626</v>
      </c>
      <c r="E51" s="9" t="s">
        <v>299</v>
      </c>
      <c r="F51" s="9" t="str">
        <f t="shared" si="0"/>
        <v>КЛИ</v>
      </c>
      <c r="G51" s="27" t="s">
        <v>82</v>
      </c>
      <c r="H51" s="27"/>
      <c r="I51" s="9" t="s">
        <v>22</v>
      </c>
      <c r="J51" s="9" t="s">
        <v>86</v>
      </c>
      <c r="K51" s="9" t="s">
        <v>617</v>
      </c>
      <c r="L51" s="9" t="s">
        <v>618</v>
      </c>
      <c r="M51" s="9"/>
      <c r="N51" s="23"/>
      <c r="O51" s="9">
        <v>8</v>
      </c>
      <c r="P51" s="37">
        <v>8.5</v>
      </c>
      <c r="Q51" s="9"/>
      <c r="R51" s="9" t="s">
        <v>619</v>
      </c>
    </row>
    <row r="52" spans="1:25" ht="15">
      <c r="A52" s="16">
        <v>43</v>
      </c>
      <c r="B52" s="9" t="s">
        <v>21</v>
      </c>
      <c r="C52" s="42" t="s">
        <v>616</v>
      </c>
      <c r="D52" s="42" t="s">
        <v>131</v>
      </c>
      <c r="E52" s="42" t="s">
        <v>67</v>
      </c>
      <c r="F52" s="9" t="str">
        <f t="shared" si="0"/>
        <v>АМД</v>
      </c>
      <c r="G52" s="42" t="s">
        <v>82</v>
      </c>
      <c r="H52" s="43"/>
      <c r="I52" s="9" t="s">
        <v>22</v>
      </c>
      <c r="J52" s="9" t="s">
        <v>86</v>
      </c>
      <c r="K52" s="9" t="s">
        <v>617</v>
      </c>
      <c r="L52" s="9" t="s">
        <v>618</v>
      </c>
      <c r="M52" s="9"/>
      <c r="N52" s="33"/>
      <c r="O52" s="9">
        <v>8</v>
      </c>
      <c r="P52" s="38">
        <v>1.5</v>
      </c>
      <c r="Q52" s="9"/>
      <c r="R52" s="9" t="s">
        <v>619</v>
      </c>
    </row>
    <row r="53" spans="1:25" ht="15">
      <c r="A53" s="16">
        <v>44</v>
      </c>
      <c r="B53" s="9" t="s">
        <v>21</v>
      </c>
      <c r="C53" s="9" t="s">
        <v>184</v>
      </c>
      <c r="D53" s="9" t="s">
        <v>521</v>
      </c>
      <c r="E53" s="9" t="s">
        <v>509</v>
      </c>
      <c r="F53" s="9" t="str">
        <f t="shared" si="0"/>
        <v>ЯСУ</v>
      </c>
      <c r="G53" s="9" t="s">
        <v>83</v>
      </c>
      <c r="H53" s="27"/>
      <c r="I53" s="9" t="s">
        <v>22</v>
      </c>
      <c r="J53" s="9" t="s">
        <v>86</v>
      </c>
      <c r="K53" s="9" t="s">
        <v>617</v>
      </c>
      <c r="L53" s="9" t="s">
        <v>618</v>
      </c>
      <c r="M53" s="66"/>
      <c r="N53" s="23"/>
      <c r="O53" s="9">
        <v>8</v>
      </c>
      <c r="P53" s="37">
        <v>0</v>
      </c>
      <c r="Q53" s="9"/>
      <c r="R53" s="9" t="s">
        <v>619</v>
      </c>
    </row>
    <row r="54" spans="1:25" ht="15">
      <c r="A54" s="16">
        <v>45</v>
      </c>
      <c r="B54" s="9" t="s">
        <v>21</v>
      </c>
      <c r="C54" s="9" t="s">
        <v>620</v>
      </c>
      <c r="D54" s="9" t="s">
        <v>621</v>
      </c>
      <c r="E54" s="9" t="s">
        <v>622</v>
      </c>
      <c r="F54" s="9" t="str">
        <f t="shared" si="0"/>
        <v>ВСД</v>
      </c>
      <c r="G54" s="9" t="s">
        <v>83</v>
      </c>
      <c r="H54" s="27"/>
      <c r="I54" s="9" t="s">
        <v>22</v>
      </c>
      <c r="J54" s="9" t="s">
        <v>86</v>
      </c>
      <c r="K54" s="9" t="s">
        <v>617</v>
      </c>
      <c r="L54" s="9" t="s">
        <v>618</v>
      </c>
      <c r="M54" s="9"/>
      <c r="N54" s="23"/>
      <c r="O54" s="9">
        <v>8</v>
      </c>
      <c r="P54" s="37"/>
      <c r="Q54" s="9"/>
      <c r="R54" s="9" t="s">
        <v>619</v>
      </c>
    </row>
    <row r="55" spans="1:25" ht="15">
      <c r="A55" s="16">
        <v>46</v>
      </c>
      <c r="B55" s="9" t="s">
        <v>21</v>
      </c>
      <c r="C55" s="9" t="s">
        <v>440</v>
      </c>
      <c r="D55" s="28" t="s">
        <v>441</v>
      </c>
      <c r="E55" s="28" t="s">
        <v>247</v>
      </c>
      <c r="F55" s="9" t="str">
        <f t="shared" si="0"/>
        <v>ЗЗР</v>
      </c>
      <c r="G55" s="9" t="s">
        <v>83</v>
      </c>
      <c r="H55" s="51"/>
      <c r="I55" s="28" t="s">
        <v>22</v>
      </c>
      <c r="J55" s="9" t="s">
        <v>86</v>
      </c>
      <c r="K55" s="28" t="s">
        <v>437</v>
      </c>
      <c r="L55" s="28" t="s">
        <v>438</v>
      </c>
      <c r="M55" s="35"/>
      <c r="N55" s="28"/>
      <c r="O55" s="28">
        <v>8</v>
      </c>
      <c r="P55" s="37">
        <v>12.5</v>
      </c>
      <c r="Q55" s="28"/>
      <c r="R55" s="28" t="s">
        <v>439</v>
      </c>
    </row>
    <row r="56" spans="1:25" ht="15">
      <c r="A56" s="16">
        <v>47</v>
      </c>
      <c r="B56" s="9" t="s">
        <v>21</v>
      </c>
      <c r="C56" s="9" t="s">
        <v>434</v>
      </c>
      <c r="D56" s="28" t="s">
        <v>435</v>
      </c>
      <c r="E56" s="28" t="s">
        <v>436</v>
      </c>
      <c r="F56" s="9" t="str">
        <f t="shared" si="0"/>
        <v>КЛИ</v>
      </c>
      <c r="G56" s="9" t="s">
        <v>83</v>
      </c>
      <c r="H56" s="51"/>
      <c r="I56" s="28" t="s">
        <v>22</v>
      </c>
      <c r="J56" s="9" t="s">
        <v>86</v>
      </c>
      <c r="K56" s="28" t="s">
        <v>437</v>
      </c>
      <c r="L56" s="28" t="s">
        <v>438</v>
      </c>
      <c r="M56" s="35"/>
      <c r="N56" s="28"/>
      <c r="O56" s="28">
        <v>8</v>
      </c>
      <c r="P56" s="37">
        <v>8.5</v>
      </c>
      <c r="Q56" s="28"/>
      <c r="R56" s="28" t="s">
        <v>439</v>
      </c>
    </row>
    <row r="57" spans="1:25" ht="15">
      <c r="A57" s="16">
        <v>48</v>
      </c>
      <c r="B57" s="9" t="s">
        <v>21</v>
      </c>
      <c r="C57" s="42" t="s">
        <v>517</v>
      </c>
      <c r="D57" s="42" t="s">
        <v>212</v>
      </c>
      <c r="E57" s="42" t="s">
        <v>194</v>
      </c>
      <c r="F57" s="9" t="str">
        <f t="shared" si="0"/>
        <v>ШБР</v>
      </c>
      <c r="G57" s="42" t="s">
        <v>82</v>
      </c>
      <c r="H57" s="43"/>
      <c r="I57" s="42" t="s">
        <v>22</v>
      </c>
      <c r="J57" s="28" t="s">
        <v>86</v>
      </c>
      <c r="K57" s="44" t="s">
        <v>518</v>
      </c>
      <c r="L57" s="44" t="s">
        <v>519</v>
      </c>
      <c r="M57" s="45"/>
      <c r="N57" s="33"/>
      <c r="O57" s="9">
        <v>8</v>
      </c>
      <c r="P57" s="38">
        <v>37.5</v>
      </c>
      <c r="Q57" s="9"/>
      <c r="R57" s="9" t="s">
        <v>520</v>
      </c>
    </row>
    <row r="58" spans="1:25" ht="15">
      <c r="A58" s="16">
        <v>49</v>
      </c>
      <c r="B58" s="9" t="s">
        <v>21</v>
      </c>
      <c r="C58" s="42" t="s">
        <v>573</v>
      </c>
      <c r="D58" s="42" t="s">
        <v>47</v>
      </c>
      <c r="E58" s="42" t="s">
        <v>574</v>
      </c>
      <c r="F58" s="9" t="str">
        <f t="shared" si="0"/>
        <v>НТР</v>
      </c>
      <c r="G58" s="42" t="s">
        <v>82</v>
      </c>
      <c r="H58" s="43"/>
      <c r="I58" s="42" t="s">
        <v>22</v>
      </c>
      <c r="J58" s="9" t="s">
        <v>86</v>
      </c>
      <c r="K58" s="44" t="s">
        <v>571</v>
      </c>
      <c r="L58" s="44" t="s">
        <v>572</v>
      </c>
      <c r="M58" s="45"/>
      <c r="N58" s="33"/>
      <c r="O58" s="9">
        <v>8</v>
      </c>
      <c r="P58" s="37">
        <v>14</v>
      </c>
      <c r="Q58" s="9"/>
      <c r="R58" s="9" t="s">
        <v>714</v>
      </c>
    </row>
    <row r="59" spans="1:25" ht="15">
      <c r="A59" s="16">
        <v>50</v>
      </c>
      <c r="B59" s="9" t="s">
        <v>21</v>
      </c>
      <c r="C59" s="9" t="s">
        <v>570</v>
      </c>
      <c r="D59" s="9" t="s">
        <v>569</v>
      </c>
      <c r="E59" s="9" t="s">
        <v>32</v>
      </c>
      <c r="F59" s="9" t="str">
        <f t="shared" si="0"/>
        <v>ЛЭР</v>
      </c>
      <c r="G59" s="9" t="s">
        <v>83</v>
      </c>
      <c r="H59" s="27"/>
      <c r="I59" s="42" t="s">
        <v>22</v>
      </c>
      <c r="J59" s="9" t="s">
        <v>86</v>
      </c>
      <c r="K59" s="44" t="s">
        <v>571</v>
      </c>
      <c r="L59" s="44" t="s">
        <v>572</v>
      </c>
      <c r="M59" s="45"/>
      <c r="N59" s="33"/>
      <c r="O59" s="9">
        <v>8</v>
      </c>
      <c r="P59" s="38">
        <v>5</v>
      </c>
      <c r="Q59" s="9"/>
      <c r="R59" s="9" t="s">
        <v>714</v>
      </c>
    </row>
    <row r="60" spans="1:25" ht="15">
      <c r="A60" s="16">
        <v>51</v>
      </c>
      <c r="B60" s="9" t="s">
        <v>21</v>
      </c>
      <c r="C60" s="9" t="s">
        <v>646</v>
      </c>
      <c r="D60" s="9" t="s">
        <v>68</v>
      </c>
      <c r="E60" s="9" t="s">
        <v>37</v>
      </c>
      <c r="F60" s="9" t="str">
        <f t="shared" si="0"/>
        <v>КЕИ</v>
      </c>
      <c r="G60" s="9" t="s">
        <v>82</v>
      </c>
      <c r="H60" s="27"/>
      <c r="I60" s="9" t="s">
        <v>22</v>
      </c>
      <c r="J60" s="9" t="s">
        <v>86</v>
      </c>
      <c r="K60" s="9" t="s">
        <v>647</v>
      </c>
      <c r="L60" s="9" t="s">
        <v>648</v>
      </c>
      <c r="M60" s="10"/>
      <c r="N60" s="9"/>
      <c r="O60" s="9">
        <v>8</v>
      </c>
      <c r="P60" s="37">
        <v>7</v>
      </c>
      <c r="Q60" s="9"/>
      <c r="R60" s="9" t="s">
        <v>649</v>
      </c>
    </row>
    <row r="61" spans="1:25" ht="15">
      <c r="A61" s="16">
        <v>52</v>
      </c>
      <c r="B61" s="9" t="s">
        <v>21</v>
      </c>
      <c r="C61" s="9" t="s">
        <v>563</v>
      </c>
      <c r="D61" s="9" t="s">
        <v>196</v>
      </c>
      <c r="E61" s="9" t="s">
        <v>63</v>
      </c>
      <c r="F61" s="9" t="str">
        <f t="shared" si="0"/>
        <v>ЕМС</v>
      </c>
      <c r="G61" s="9" t="s">
        <v>82</v>
      </c>
      <c r="H61" s="27"/>
      <c r="I61" s="9" t="s">
        <v>22</v>
      </c>
      <c r="J61" s="9" t="s">
        <v>86</v>
      </c>
      <c r="K61" s="9" t="s">
        <v>633</v>
      </c>
      <c r="L61" s="9" t="s">
        <v>634</v>
      </c>
      <c r="M61" s="10"/>
      <c r="N61" s="23"/>
      <c r="O61" s="9">
        <v>8</v>
      </c>
      <c r="P61" s="37"/>
      <c r="Q61" s="9"/>
      <c r="R61" s="9" t="s">
        <v>251</v>
      </c>
    </row>
    <row r="62" spans="1:25" ht="15">
      <c r="A62" s="16">
        <v>53</v>
      </c>
      <c r="B62" s="9" t="s">
        <v>21</v>
      </c>
      <c r="C62" s="9" t="s">
        <v>662</v>
      </c>
      <c r="D62" s="9" t="s">
        <v>229</v>
      </c>
      <c r="E62" s="60" t="s">
        <v>73</v>
      </c>
      <c r="F62" s="9" t="str">
        <f t="shared" si="0"/>
        <v>ПЛД</v>
      </c>
      <c r="G62" s="60" t="s">
        <v>82</v>
      </c>
      <c r="H62" s="59"/>
      <c r="I62" s="60" t="s">
        <v>22</v>
      </c>
      <c r="J62" s="20" t="s">
        <v>86</v>
      </c>
      <c r="K62" s="62" t="s">
        <v>657</v>
      </c>
      <c r="L62" s="62" t="s">
        <v>658</v>
      </c>
      <c r="M62" s="61"/>
      <c r="N62" s="60"/>
      <c r="O62" s="28">
        <v>8</v>
      </c>
      <c r="P62" s="60">
        <v>16</v>
      </c>
      <c r="Q62" s="9"/>
      <c r="R62" s="60" t="s">
        <v>659</v>
      </c>
      <c r="W62" s="13"/>
      <c r="X62" s="13"/>
      <c r="Y62" s="13"/>
    </row>
    <row r="63" spans="1:25" ht="15">
      <c r="A63" s="16">
        <v>54</v>
      </c>
      <c r="B63" s="9" t="s">
        <v>21</v>
      </c>
      <c r="C63" s="9" t="s">
        <v>660</v>
      </c>
      <c r="D63" s="9" t="s">
        <v>27</v>
      </c>
      <c r="E63" s="9" t="s">
        <v>661</v>
      </c>
      <c r="F63" s="9" t="str">
        <f t="shared" si="0"/>
        <v>ВИС</v>
      </c>
      <c r="G63" s="9" t="s">
        <v>82</v>
      </c>
      <c r="H63" s="27"/>
      <c r="I63" s="42" t="s">
        <v>22</v>
      </c>
      <c r="J63" s="9" t="s">
        <v>86</v>
      </c>
      <c r="K63" s="28" t="s">
        <v>657</v>
      </c>
      <c r="L63" s="28" t="s">
        <v>658</v>
      </c>
      <c r="M63" s="10"/>
      <c r="N63" s="23"/>
      <c r="O63" s="9">
        <v>8</v>
      </c>
      <c r="P63" s="37">
        <v>13</v>
      </c>
      <c r="Q63" s="9"/>
      <c r="R63" s="16" t="s">
        <v>659</v>
      </c>
    </row>
    <row r="64" spans="1:25" ht="15">
      <c r="A64" s="16">
        <v>55</v>
      </c>
      <c r="B64" s="9" t="s">
        <v>21</v>
      </c>
      <c r="C64" s="28" t="s">
        <v>541</v>
      </c>
      <c r="D64" s="28" t="s">
        <v>668</v>
      </c>
      <c r="E64" s="28" t="s">
        <v>94</v>
      </c>
      <c r="F64" s="9" t="str">
        <f t="shared" si="0"/>
        <v>РАА</v>
      </c>
      <c r="G64" s="28" t="s">
        <v>83</v>
      </c>
      <c r="H64" s="47"/>
      <c r="I64" s="28" t="s">
        <v>22</v>
      </c>
      <c r="J64" s="28" t="s">
        <v>86</v>
      </c>
      <c r="K64" s="28" t="s">
        <v>664</v>
      </c>
      <c r="L64" s="28" t="s">
        <v>665</v>
      </c>
      <c r="M64" s="28"/>
      <c r="N64" s="28"/>
      <c r="O64" s="9">
        <v>8</v>
      </c>
      <c r="P64" s="49">
        <v>28</v>
      </c>
      <c r="Q64" s="28"/>
      <c r="R64" s="28" t="s">
        <v>666</v>
      </c>
    </row>
    <row r="65" spans="1:18" ht="15">
      <c r="A65" s="16">
        <v>56</v>
      </c>
      <c r="B65" s="9" t="s">
        <v>21</v>
      </c>
      <c r="C65" s="28" t="s">
        <v>663</v>
      </c>
      <c r="D65" s="28" t="s">
        <v>131</v>
      </c>
      <c r="E65" s="28" t="s">
        <v>73</v>
      </c>
      <c r="F65" s="9" t="str">
        <f t="shared" si="0"/>
        <v>ММД</v>
      </c>
      <c r="G65" s="28" t="s">
        <v>82</v>
      </c>
      <c r="H65" s="47"/>
      <c r="I65" s="28" t="s">
        <v>22</v>
      </c>
      <c r="J65" s="28" t="s">
        <v>86</v>
      </c>
      <c r="K65" s="28" t="s">
        <v>664</v>
      </c>
      <c r="L65" s="28" t="s">
        <v>665</v>
      </c>
      <c r="M65" s="28"/>
      <c r="N65" s="28"/>
      <c r="O65" s="9">
        <v>8</v>
      </c>
      <c r="P65" s="49">
        <v>22.5</v>
      </c>
      <c r="Q65" s="28"/>
      <c r="R65" s="28" t="s">
        <v>666</v>
      </c>
    </row>
    <row r="66" spans="1:18" ht="15">
      <c r="A66" s="16">
        <v>57</v>
      </c>
      <c r="B66" s="9" t="s">
        <v>21</v>
      </c>
      <c r="C66" s="28" t="s">
        <v>511</v>
      </c>
      <c r="D66" s="28" t="s">
        <v>474</v>
      </c>
      <c r="E66" s="28" t="s">
        <v>482</v>
      </c>
      <c r="F66" s="9" t="str">
        <f t="shared" si="0"/>
        <v>ФРР</v>
      </c>
      <c r="G66" s="28" t="s">
        <v>83</v>
      </c>
      <c r="H66" s="47"/>
      <c r="I66" s="28" t="s">
        <v>22</v>
      </c>
      <c r="J66" s="28" t="s">
        <v>86</v>
      </c>
      <c r="K66" s="28" t="s">
        <v>664</v>
      </c>
      <c r="L66" s="28" t="s">
        <v>665</v>
      </c>
      <c r="M66" s="28"/>
      <c r="N66" s="28"/>
      <c r="O66" s="9">
        <v>8</v>
      </c>
      <c r="P66" s="49">
        <v>22.5</v>
      </c>
      <c r="Q66" s="28"/>
      <c r="R66" s="28" t="s">
        <v>666</v>
      </c>
    </row>
    <row r="67" spans="1:18" ht="15">
      <c r="A67" s="16">
        <v>58</v>
      </c>
      <c r="B67" s="9" t="s">
        <v>21</v>
      </c>
      <c r="C67" s="28" t="s">
        <v>510</v>
      </c>
      <c r="D67" s="28" t="s">
        <v>193</v>
      </c>
      <c r="E67" s="28" t="s">
        <v>667</v>
      </c>
      <c r="F67" s="9" t="str">
        <f t="shared" si="0"/>
        <v>ИРЭ</v>
      </c>
      <c r="G67" s="28" t="s">
        <v>82</v>
      </c>
      <c r="H67" s="47"/>
      <c r="I67" s="28" t="s">
        <v>22</v>
      </c>
      <c r="J67" s="28" t="s">
        <v>86</v>
      </c>
      <c r="K67" s="28" t="s">
        <v>664</v>
      </c>
      <c r="L67" s="28" t="s">
        <v>665</v>
      </c>
      <c r="M67" s="28"/>
      <c r="N67" s="28"/>
      <c r="O67" s="9">
        <v>8</v>
      </c>
      <c r="P67" s="49">
        <v>18</v>
      </c>
      <c r="Q67" s="28"/>
      <c r="R67" s="28" t="s">
        <v>666</v>
      </c>
    </row>
    <row r="68" spans="1:18" ht="15">
      <c r="A68" s="16">
        <v>59</v>
      </c>
      <c r="B68" s="9" t="s">
        <v>21</v>
      </c>
      <c r="C68" s="28" t="s">
        <v>568</v>
      </c>
      <c r="D68" s="28" t="s">
        <v>411</v>
      </c>
      <c r="E68" s="28" t="s">
        <v>416</v>
      </c>
      <c r="F68" s="9" t="str">
        <f t="shared" si="0"/>
        <v>МКР</v>
      </c>
      <c r="G68" s="28" t="s">
        <v>83</v>
      </c>
      <c r="H68" s="47"/>
      <c r="I68" s="28" t="s">
        <v>22</v>
      </c>
      <c r="J68" s="28" t="s">
        <v>86</v>
      </c>
      <c r="K68" s="28" t="s">
        <v>664</v>
      </c>
      <c r="L68" s="28" t="s">
        <v>665</v>
      </c>
      <c r="M68" s="28"/>
      <c r="N68" s="28"/>
      <c r="O68" s="9">
        <v>8</v>
      </c>
      <c r="P68" s="49">
        <v>17.5</v>
      </c>
      <c r="Q68" s="28"/>
      <c r="R68" s="28" t="s">
        <v>666</v>
      </c>
    </row>
    <row r="69" spans="1:18" ht="15">
      <c r="A69" s="16">
        <v>60</v>
      </c>
      <c r="B69" s="9" t="s">
        <v>21</v>
      </c>
      <c r="C69" s="9" t="s">
        <v>499</v>
      </c>
      <c r="D69" s="9" t="s">
        <v>81</v>
      </c>
      <c r="E69" s="9" t="s">
        <v>67</v>
      </c>
      <c r="F69" s="9" t="str">
        <f t="shared" si="0"/>
        <v>АМД</v>
      </c>
      <c r="G69" s="9" t="s">
        <v>82</v>
      </c>
      <c r="H69" s="27"/>
      <c r="I69" s="9" t="s">
        <v>22</v>
      </c>
      <c r="J69" s="9" t="s">
        <v>86</v>
      </c>
      <c r="K69" s="9" t="s">
        <v>495</v>
      </c>
      <c r="L69" s="9" t="s">
        <v>496</v>
      </c>
      <c r="M69" s="10"/>
      <c r="N69" s="23"/>
      <c r="O69" s="9">
        <v>8</v>
      </c>
      <c r="P69" s="37">
        <v>14.5</v>
      </c>
      <c r="Q69" s="9"/>
      <c r="R69" s="9" t="s">
        <v>713</v>
      </c>
    </row>
    <row r="70" spans="1:18" ht="15">
      <c r="A70" s="16">
        <v>61</v>
      </c>
      <c r="B70" s="9" t="s">
        <v>21</v>
      </c>
      <c r="C70" s="42" t="s">
        <v>586</v>
      </c>
      <c r="D70" s="42" t="s">
        <v>40</v>
      </c>
      <c r="E70" s="42" t="s">
        <v>152</v>
      </c>
      <c r="F70" s="9" t="str">
        <f t="shared" si="0"/>
        <v>ПЕВ</v>
      </c>
      <c r="G70" s="42" t="s">
        <v>83</v>
      </c>
      <c r="H70" s="43"/>
      <c r="I70" s="42" t="s">
        <v>22</v>
      </c>
      <c r="J70" s="42" t="s">
        <v>86</v>
      </c>
      <c r="K70" s="9" t="s">
        <v>550</v>
      </c>
      <c r="L70" s="9" t="s">
        <v>551</v>
      </c>
      <c r="M70" s="45"/>
      <c r="N70" s="33"/>
      <c r="O70" s="28">
        <v>8</v>
      </c>
      <c r="P70" s="37">
        <v>28</v>
      </c>
      <c r="Q70" s="9"/>
      <c r="R70" s="9" t="s">
        <v>552</v>
      </c>
    </row>
    <row r="71" spans="1:18" ht="15">
      <c r="A71" s="16">
        <v>62</v>
      </c>
      <c r="B71" s="9" t="s">
        <v>21</v>
      </c>
      <c r="C71" s="16" t="s">
        <v>561</v>
      </c>
      <c r="D71" s="16" t="s">
        <v>165</v>
      </c>
      <c r="E71" s="16" t="s">
        <v>31</v>
      </c>
      <c r="F71" s="9" t="str">
        <f t="shared" si="0"/>
        <v>НВА</v>
      </c>
      <c r="G71" s="75" t="s">
        <v>83</v>
      </c>
      <c r="H71" s="24"/>
      <c r="I71" s="42" t="s">
        <v>22</v>
      </c>
      <c r="J71" s="42" t="s">
        <v>86</v>
      </c>
      <c r="K71" s="9" t="s">
        <v>550</v>
      </c>
      <c r="L71" s="9" t="s">
        <v>551</v>
      </c>
      <c r="M71" s="19"/>
      <c r="N71" s="25"/>
      <c r="O71" s="28">
        <v>8</v>
      </c>
      <c r="P71" s="77">
        <v>19.5</v>
      </c>
      <c r="Q71" s="16"/>
      <c r="R71" s="9" t="s">
        <v>552</v>
      </c>
    </row>
    <row r="72" spans="1:18" ht="15">
      <c r="A72" s="16">
        <v>63</v>
      </c>
      <c r="B72" s="9" t="s">
        <v>21</v>
      </c>
      <c r="C72" s="9" t="s">
        <v>562</v>
      </c>
      <c r="D72" s="9" t="s">
        <v>30</v>
      </c>
      <c r="E72" s="9" t="s">
        <v>100</v>
      </c>
      <c r="F72" s="9" t="str">
        <f t="shared" si="0"/>
        <v>ГМО</v>
      </c>
      <c r="G72" s="27" t="s">
        <v>83</v>
      </c>
      <c r="H72" s="27"/>
      <c r="I72" s="9" t="s">
        <v>22</v>
      </c>
      <c r="J72" s="9" t="s">
        <v>86</v>
      </c>
      <c r="K72" s="9" t="s">
        <v>550</v>
      </c>
      <c r="L72" s="9" t="s">
        <v>551</v>
      </c>
      <c r="M72" s="10"/>
      <c r="N72" s="23"/>
      <c r="O72" s="28">
        <v>8</v>
      </c>
      <c r="P72" s="37">
        <v>12.5</v>
      </c>
      <c r="Q72" s="9"/>
      <c r="R72" s="9" t="s">
        <v>552</v>
      </c>
    </row>
    <row r="73" spans="1:18" ht="15">
      <c r="A73" s="16">
        <v>64</v>
      </c>
      <c r="B73" s="9" t="s">
        <v>21</v>
      </c>
      <c r="C73" s="9" t="s">
        <v>559</v>
      </c>
      <c r="D73" s="9" t="s">
        <v>560</v>
      </c>
      <c r="E73" s="9" t="s">
        <v>194</v>
      </c>
      <c r="F73" s="9" t="str">
        <f t="shared" si="0"/>
        <v>ГМР</v>
      </c>
      <c r="G73" s="9" t="s">
        <v>82</v>
      </c>
      <c r="H73" s="27"/>
      <c r="I73" s="9" t="s">
        <v>22</v>
      </c>
      <c r="J73" s="9" t="s">
        <v>86</v>
      </c>
      <c r="K73" s="9" t="s">
        <v>550</v>
      </c>
      <c r="L73" s="9" t="s">
        <v>551</v>
      </c>
      <c r="M73" s="10"/>
      <c r="N73" s="23"/>
      <c r="O73" s="28">
        <v>8</v>
      </c>
      <c r="P73" s="37">
        <v>11.5</v>
      </c>
      <c r="Q73" s="9"/>
      <c r="R73" s="9" t="s">
        <v>552</v>
      </c>
    </row>
    <row r="74" spans="1:18" ht="15">
      <c r="A74" s="16">
        <v>65</v>
      </c>
      <c r="B74" s="9" t="s">
        <v>21</v>
      </c>
      <c r="C74" s="9" t="s">
        <v>478</v>
      </c>
      <c r="D74" s="9" t="s">
        <v>58</v>
      </c>
      <c r="E74" s="9" t="s">
        <v>249</v>
      </c>
      <c r="F74" s="9" t="str">
        <f t="shared" si="0"/>
        <v>ГДИ</v>
      </c>
      <c r="G74" s="9" t="s">
        <v>83</v>
      </c>
      <c r="H74" s="27"/>
      <c r="I74" s="9" t="s">
        <v>22</v>
      </c>
      <c r="J74" s="9" t="s">
        <v>86</v>
      </c>
      <c r="K74" s="9" t="s">
        <v>550</v>
      </c>
      <c r="L74" s="9" t="s">
        <v>551</v>
      </c>
      <c r="M74" s="34"/>
      <c r="N74" s="23"/>
      <c r="O74" s="28">
        <v>8</v>
      </c>
      <c r="P74" s="37"/>
      <c r="Q74" s="9"/>
      <c r="R74" s="9" t="s">
        <v>552</v>
      </c>
    </row>
  </sheetData>
  <autoFilter ref="B9:R74" xr:uid="{00000000-0009-0000-0000-000001000000}">
    <sortState xmlns:xlrd2="http://schemas.microsoft.com/office/spreadsheetml/2017/richdata2" ref="B10:R74">
      <sortCondition descending="1" ref="P9:P74"/>
    </sortState>
  </autoFilter>
  <sortState xmlns:xlrd2="http://schemas.microsoft.com/office/spreadsheetml/2017/richdata2" ref="B10:R74">
    <sortCondition ref="L10:L74"/>
  </sortState>
  <mergeCells count="7">
    <mergeCell ref="A7:B7"/>
    <mergeCell ref="L1:Q1"/>
    <mergeCell ref="A3:B3"/>
    <mergeCell ref="A4:B4"/>
    <mergeCell ref="A5:B5"/>
    <mergeCell ref="A6:B6"/>
    <mergeCell ref="A2:R2"/>
  </mergeCells>
  <phoneticPr fontId="9" type="noConversion"/>
  <dataValidations count="1">
    <dataValidation allowBlank="1" showInputMessage="1" showErrorMessage="1" sqref="F3:I7 D3 A3:A7 G64 C3:C7 D5:D7 G20 G31 G38 G45 G56:H56 B9:H9" xr:uid="{00000000-0002-0000-0100-000000000000}"/>
  </dataValidations>
  <pageMargins left="0.25" right="0.25" top="0.75" bottom="0.75" header="0.3" footer="0.3"/>
  <pageSetup paperSize="9" scale="50" fitToHeight="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O86"/>
  <sheetViews>
    <sheetView zoomScaleNormal="100" workbookViewId="0">
      <pane ySplit="9" topLeftCell="A70" activePane="bottomLeft" state="frozen"/>
      <selection pane="bottomLeft" sqref="A1:R86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5.42578125" style="2" hidden="1" customWidth="1"/>
    <col min="4" max="4" width="11.5703125" style="2" hidden="1" customWidth="1"/>
    <col min="5" max="5" width="10.28515625" style="2" hidden="1" customWidth="1"/>
    <col min="6" max="6" width="10.28515625" style="2" customWidth="1"/>
    <col min="7" max="7" width="6.7109375" style="2" customWidth="1"/>
    <col min="8" max="8" width="11.28515625" style="2" customWidth="1"/>
    <col min="9" max="9" width="6" style="2" customWidth="1"/>
    <col min="10" max="10" width="11" style="2" customWidth="1"/>
    <col min="11" max="11" width="26.85546875" style="2" customWidth="1"/>
    <col min="12" max="13" width="16.140625" style="2" customWidth="1"/>
    <col min="14" max="14" width="13.28515625" style="2" customWidth="1"/>
    <col min="15" max="15" width="14.140625" style="2" customWidth="1"/>
    <col min="16" max="16" width="13" style="2" customWidth="1"/>
    <col min="17" max="17" width="11.42578125" style="2" customWidth="1"/>
    <col min="18" max="18" width="43.42578125" style="2" customWidth="1"/>
    <col min="19" max="16384" width="9.140625" style="2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2"/>
      <c r="M1" s="82"/>
      <c r="N1" s="82"/>
      <c r="O1" s="82"/>
      <c r="P1" s="82"/>
      <c r="Q1" s="82"/>
    </row>
    <row r="2" spans="1:93" ht="33.75" customHeight="1">
      <c r="A2" s="85" t="s">
        <v>744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93" ht="30.75" customHeight="1">
      <c r="A3" s="83" t="s">
        <v>0</v>
      </c>
      <c r="B3" s="83"/>
      <c r="C3" s="1" t="s">
        <v>75</v>
      </c>
      <c r="D3" s="1"/>
      <c r="E3" s="1"/>
      <c r="F3" s="1" t="s">
        <v>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93" ht="16.5" customHeight="1">
      <c r="A4" s="83" t="s">
        <v>12</v>
      </c>
      <c r="B4" s="83"/>
      <c r="C4" s="80" t="s">
        <v>23</v>
      </c>
      <c r="D4" s="80"/>
      <c r="E4" s="80"/>
      <c r="F4" s="80" t="s">
        <v>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93" ht="15">
      <c r="A5" s="9" t="s">
        <v>1</v>
      </c>
      <c r="B5" s="9"/>
      <c r="C5" s="1" t="s">
        <v>716</v>
      </c>
      <c r="D5" s="1"/>
      <c r="E5" s="1"/>
      <c r="F5" s="1" t="s">
        <v>716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93" ht="15">
      <c r="A6" s="9" t="s">
        <v>5</v>
      </c>
      <c r="B6" s="9"/>
      <c r="C6" s="3">
        <v>9</v>
      </c>
      <c r="D6" s="1"/>
      <c r="E6" s="1"/>
      <c r="F6" s="3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93" ht="15">
      <c r="A7" s="81" t="s">
        <v>7</v>
      </c>
      <c r="B7" s="9"/>
      <c r="C7" s="4">
        <v>44890</v>
      </c>
      <c r="D7" s="1"/>
      <c r="E7" s="1"/>
      <c r="F7" s="4">
        <v>44890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9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93" ht="120">
      <c r="A9" s="5" t="s">
        <v>6</v>
      </c>
      <c r="B9" s="5" t="s">
        <v>8</v>
      </c>
      <c r="C9" s="5" t="s">
        <v>2</v>
      </c>
      <c r="D9" s="5" t="s">
        <v>3</v>
      </c>
      <c r="E9" s="5" t="s">
        <v>4</v>
      </c>
      <c r="F9" s="5" t="s">
        <v>718</v>
      </c>
      <c r="G9" s="5" t="s">
        <v>9</v>
      </c>
      <c r="H9" s="5" t="s">
        <v>10</v>
      </c>
      <c r="I9" s="5" t="s">
        <v>13</v>
      </c>
      <c r="J9" s="5" t="s">
        <v>18</v>
      </c>
      <c r="K9" s="5" t="s">
        <v>17</v>
      </c>
      <c r="L9" s="6" t="s">
        <v>11</v>
      </c>
      <c r="M9" s="5"/>
      <c r="N9" s="5"/>
      <c r="O9" s="5" t="s">
        <v>16</v>
      </c>
      <c r="P9" s="5" t="s">
        <v>15</v>
      </c>
      <c r="Q9" s="5" t="s">
        <v>14</v>
      </c>
      <c r="R9" s="5" t="s">
        <v>132</v>
      </c>
      <c r="S9" s="1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</row>
    <row r="10" spans="1:93" s="11" customFormat="1" ht="15">
      <c r="A10" s="16">
        <v>1</v>
      </c>
      <c r="B10" s="9" t="s">
        <v>21</v>
      </c>
      <c r="C10" s="9" t="s">
        <v>484</v>
      </c>
      <c r="D10" s="9" t="s">
        <v>265</v>
      </c>
      <c r="E10" s="9" t="s">
        <v>67</v>
      </c>
      <c r="F10" s="9" t="str">
        <f>_xlfn.CONCAT(LEFT(C10,1),LEFT(D10,1),LEFT(E10,1))</f>
        <v>ЗДД</v>
      </c>
      <c r="G10" s="9" t="s">
        <v>82</v>
      </c>
      <c r="H10" s="27"/>
      <c r="I10" s="9" t="s">
        <v>22</v>
      </c>
      <c r="J10" s="9" t="s">
        <v>86</v>
      </c>
      <c r="K10" s="9" t="s">
        <v>485</v>
      </c>
      <c r="L10" s="9" t="s">
        <v>486</v>
      </c>
      <c r="M10" s="10"/>
      <c r="N10" s="9"/>
      <c r="O10" s="9">
        <v>9</v>
      </c>
      <c r="P10" s="9">
        <v>3</v>
      </c>
      <c r="Q10" s="9"/>
      <c r="R10" s="9" t="s">
        <v>483</v>
      </c>
      <c r="S10" s="17" t="s">
        <v>717</v>
      </c>
      <c r="T10" s="13" t="s">
        <v>717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s="11" customFormat="1" ht="15">
      <c r="A11" s="16">
        <v>2</v>
      </c>
      <c r="B11" s="9" t="s">
        <v>21</v>
      </c>
      <c r="C11" s="9" t="s">
        <v>103</v>
      </c>
      <c r="D11" s="28" t="s">
        <v>64</v>
      </c>
      <c r="E11" s="28" t="s">
        <v>34</v>
      </c>
      <c r="F11" s="9" t="str">
        <f t="shared" ref="F11:F74" si="0">_xlfn.CONCAT(LEFT(C11,1),LEFT(D11,1),LEFT(E11,1))</f>
        <v>ВПД</v>
      </c>
      <c r="G11" s="9" t="s">
        <v>83</v>
      </c>
      <c r="H11" s="47"/>
      <c r="I11" s="9" t="s">
        <v>22</v>
      </c>
      <c r="J11" s="9" t="s">
        <v>86</v>
      </c>
      <c r="K11" s="9" t="s">
        <v>550</v>
      </c>
      <c r="L11" s="9" t="s">
        <v>551</v>
      </c>
      <c r="M11" s="16"/>
      <c r="N11" s="16"/>
      <c r="O11" s="9">
        <v>9</v>
      </c>
      <c r="P11" s="9">
        <v>2</v>
      </c>
      <c r="Q11" s="9"/>
      <c r="R11" s="9" t="s">
        <v>552</v>
      </c>
      <c r="S11" s="1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ht="15">
      <c r="A12" s="16">
        <v>3</v>
      </c>
      <c r="B12" s="9" t="s">
        <v>21</v>
      </c>
      <c r="C12" s="9" t="s">
        <v>564</v>
      </c>
      <c r="D12" s="9" t="s">
        <v>43</v>
      </c>
      <c r="E12" s="9" t="s">
        <v>237</v>
      </c>
      <c r="F12" s="9" t="str">
        <f t="shared" si="0"/>
        <v>ЖВЭ</v>
      </c>
      <c r="G12" s="9" t="s">
        <v>83</v>
      </c>
      <c r="H12" s="27"/>
      <c r="I12" s="9" t="s">
        <v>22</v>
      </c>
      <c r="J12" s="9" t="s">
        <v>86</v>
      </c>
      <c r="K12" s="9" t="s">
        <v>550</v>
      </c>
      <c r="L12" s="9" t="s">
        <v>551</v>
      </c>
      <c r="M12" s="16"/>
      <c r="N12" s="9"/>
      <c r="O12" s="9">
        <v>9</v>
      </c>
      <c r="P12" s="9">
        <v>1</v>
      </c>
      <c r="Q12" s="9"/>
      <c r="R12" s="9" t="s">
        <v>552</v>
      </c>
      <c r="S12" s="1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ht="15">
      <c r="A13" s="16">
        <v>4</v>
      </c>
      <c r="B13" s="9" t="s">
        <v>21</v>
      </c>
      <c r="C13" s="9" t="s">
        <v>565</v>
      </c>
      <c r="D13" s="9" t="s">
        <v>433</v>
      </c>
      <c r="E13" s="9" t="s">
        <v>118</v>
      </c>
      <c r="F13" s="9" t="str">
        <f t="shared" si="0"/>
        <v>МЛА</v>
      </c>
      <c r="G13" s="9" t="s">
        <v>83</v>
      </c>
      <c r="H13" s="27"/>
      <c r="I13" s="9" t="s">
        <v>22</v>
      </c>
      <c r="J13" s="9" t="s">
        <v>86</v>
      </c>
      <c r="K13" s="9" t="s">
        <v>550</v>
      </c>
      <c r="L13" s="9" t="s">
        <v>551</v>
      </c>
      <c r="M13" s="16"/>
      <c r="N13" s="9"/>
      <c r="O13" s="9">
        <v>9</v>
      </c>
      <c r="P13" s="9"/>
      <c r="Q13" s="9"/>
      <c r="R13" s="9" t="s">
        <v>552</v>
      </c>
      <c r="S13" s="1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ht="15">
      <c r="A14" s="16">
        <v>5</v>
      </c>
      <c r="B14" s="9" t="s">
        <v>21</v>
      </c>
      <c r="C14" s="20" t="s">
        <v>701</v>
      </c>
      <c r="D14" s="20" t="s">
        <v>29</v>
      </c>
      <c r="E14" s="20" t="s">
        <v>702</v>
      </c>
      <c r="F14" s="9" t="str">
        <f t="shared" si="0"/>
        <v>УАД</v>
      </c>
      <c r="G14" s="20" t="s">
        <v>83</v>
      </c>
      <c r="H14" s="22"/>
      <c r="I14" s="20" t="s">
        <v>22</v>
      </c>
      <c r="J14" s="20" t="s">
        <v>86</v>
      </c>
      <c r="K14" s="28" t="s">
        <v>703</v>
      </c>
      <c r="L14" s="20" t="s">
        <v>704</v>
      </c>
      <c r="M14" s="61"/>
      <c r="N14" s="20"/>
      <c r="O14" s="16">
        <v>9</v>
      </c>
      <c r="P14" s="20">
        <v>0</v>
      </c>
      <c r="Q14" s="20"/>
      <c r="R14" s="20" t="s">
        <v>251</v>
      </c>
      <c r="S14" s="1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ht="15">
      <c r="A15" s="16">
        <v>6</v>
      </c>
      <c r="B15" s="9" t="s">
        <v>21</v>
      </c>
      <c r="C15" s="9" t="s">
        <v>211</v>
      </c>
      <c r="D15" s="9" t="s">
        <v>114</v>
      </c>
      <c r="E15" s="9" t="s">
        <v>49</v>
      </c>
      <c r="F15" s="9" t="str">
        <f t="shared" si="0"/>
        <v>КАМ</v>
      </c>
      <c r="G15" s="9" t="s">
        <v>83</v>
      </c>
      <c r="H15" s="27"/>
      <c r="I15" s="42" t="s">
        <v>22</v>
      </c>
      <c r="J15" s="9" t="s">
        <v>86</v>
      </c>
      <c r="K15" s="44" t="s">
        <v>490</v>
      </c>
      <c r="L15" s="44" t="s">
        <v>491</v>
      </c>
      <c r="M15" s="45"/>
      <c r="N15" s="16"/>
      <c r="O15" s="9">
        <v>9</v>
      </c>
      <c r="P15" s="9">
        <v>5</v>
      </c>
      <c r="Q15" s="9"/>
      <c r="R15" s="9" t="s">
        <v>492</v>
      </c>
      <c r="S15" s="1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 ht="15">
      <c r="A16" s="16">
        <v>7</v>
      </c>
      <c r="B16" s="9" t="s">
        <v>21</v>
      </c>
      <c r="C16" s="9" t="s">
        <v>688</v>
      </c>
      <c r="D16" s="9" t="s">
        <v>276</v>
      </c>
      <c r="E16" s="9" t="s">
        <v>222</v>
      </c>
      <c r="F16" s="9" t="str">
        <f t="shared" si="0"/>
        <v>ССД</v>
      </c>
      <c r="G16" s="9" t="s">
        <v>83</v>
      </c>
      <c r="H16" s="27"/>
      <c r="I16" s="42" t="s">
        <v>22</v>
      </c>
      <c r="J16" s="9" t="s">
        <v>86</v>
      </c>
      <c r="K16" s="44" t="s">
        <v>490</v>
      </c>
      <c r="L16" s="44" t="s">
        <v>491</v>
      </c>
      <c r="M16" s="45"/>
      <c r="N16" s="23"/>
      <c r="O16" s="9">
        <v>9</v>
      </c>
      <c r="P16" s="9">
        <v>3</v>
      </c>
      <c r="Q16" s="9"/>
      <c r="R16" s="9" t="s">
        <v>492</v>
      </c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1:93" s="12" customFormat="1" ht="15">
      <c r="A17" s="16">
        <v>8</v>
      </c>
      <c r="B17" s="9" t="s">
        <v>21</v>
      </c>
      <c r="C17" s="16" t="s">
        <v>680</v>
      </c>
      <c r="D17" s="16" t="s">
        <v>28</v>
      </c>
      <c r="E17" s="16" t="s">
        <v>70</v>
      </c>
      <c r="F17" s="9" t="str">
        <f t="shared" si="0"/>
        <v>ГАВ</v>
      </c>
      <c r="G17" s="24" t="s">
        <v>83</v>
      </c>
      <c r="H17" s="24"/>
      <c r="I17" s="16" t="s">
        <v>22</v>
      </c>
      <c r="J17" s="28" t="s">
        <v>86</v>
      </c>
      <c r="K17" s="28" t="s">
        <v>681</v>
      </c>
      <c r="L17" s="16" t="s">
        <v>682</v>
      </c>
      <c r="M17" s="71"/>
      <c r="N17" s="16"/>
      <c r="O17" s="9">
        <v>9</v>
      </c>
      <c r="P17" s="16">
        <v>1</v>
      </c>
      <c r="Q17" s="16"/>
      <c r="R17" s="16" t="s">
        <v>683</v>
      </c>
      <c r="S17" s="1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</row>
    <row r="18" spans="1:93" ht="15">
      <c r="A18" s="16">
        <v>9</v>
      </c>
      <c r="B18" s="9" t="s">
        <v>21</v>
      </c>
      <c r="C18" s="28" t="s">
        <v>669</v>
      </c>
      <c r="D18" s="28" t="s">
        <v>500</v>
      </c>
      <c r="E18" s="28" t="s">
        <v>166</v>
      </c>
      <c r="F18" s="9" t="str">
        <f t="shared" si="0"/>
        <v>ГЭА</v>
      </c>
      <c r="G18" s="28" t="s">
        <v>82</v>
      </c>
      <c r="H18" s="47"/>
      <c r="I18" s="28" t="s">
        <v>22</v>
      </c>
      <c r="J18" s="28" t="s">
        <v>86</v>
      </c>
      <c r="K18" s="28" t="s">
        <v>664</v>
      </c>
      <c r="L18" s="28" t="s">
        <v>665</v>
      </c>
      <c r="M18" s="35"/>
      <c r="N18" s="28"/>
      <c r="O18" s="9">
        <v>9</v>
      </c>
      <c r="P18" s="28">
        <v>3</v>
      </c>
      <c r="Q18" s="28"/>
      <c r="R18" s="28" t="s">
        <v>670</v>
      </c>
      <c r="S18" s="1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</row>
    <row r="19" spans="1:93" ht="15">
      <c r="A19" s="16">
        <v>10</v>
      </c>
      <c r="B19" s="9" t="s">
        <v>21</v>
      </c>
      <c r="C19" s="9" t="s">
        <v>640</v>
      </c>
      <c r="D19" s="9" t="s">
        <v>641</v>
      </c>
      <c r="E19" s="9" t="s">
        <v>128</v>
      </c>
      <c r="F19" s="9" t="str">
        <f t="shared" si="0"/>
        <v>КСЕ</v>
      </c>
      <c r="G19" s="9" t="s">
        <v>82</v>
      </c>
      <c r="H19" s="27"/>
      <c r="I19" s="9" t="s">
        <v>22</v>
      </c>
      <c r="J19" s="9" t="s">
        <v>86</v>
      </c>
      <c r="K19" s="9" t="s">
        <v>633</v>
      </c>
      <c r="L19" s="9" t="s">
        <v>634</v>
      </c>
      <c r="M19" s="34"/>
      <c r="N19" s="9"/>
      <c r="O19" s="9">
        <v>9</v>
      </c>
      <c r="P19" s="9">
        <v>5</v>
      </c>
      <c r="Q19" s="9"/>
      <c r="R19" s="9" t="s">
        <v>251</v>
      </c>
      <c r="S19" s="1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ht="15">
      <c r="A20" s="16">
        <v>11</v>
      </c>
      <c r="B20" s="9" t="s">
        <v>21</v>
      </c>
      <c r="C20" s="15" t="s">
        <v>712</v>
      </c>
      <c r="D20" s="15" t="s">
        <v>24</v>
      </c>
      <c r="E20" s="15" t="s">
        <v>36</v>
      </c>
      <c r="F20" s="9" t="str">
        <f t="shared" si="0"/>
        <v>КАС</v>
      </c>
      <c r="G20" s="24" t="s">
        <v>83</v>
      </c>
      <c r="H20" s="64"/>
      <c r="I20" s="9" t="s">
        <v>22</v>
      </c>
      <c r="J20" s="9" t="s">
        <v>86</v>
      </c>
      <c r="K20" s="9" t="s">
        <v>633</v>
      </c>
      <c r="L20" s="9" t="s">
        <v>634</v>
      </c>
      <c r="M20" s="65"/>
      <c r="N20" s="15"/>
      <c r="O20" s="9">
        <v>9</v>
      </c>
      <c r="P20" s="9">
        <v>5</v>
      </c>
      <c r="Q20" s="9"/>
      <c r="R20" s="9" t="s">
        <v>251</v>
      </c>
      <c r="S20" s="1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15">
      <c r="A21" s="16">
        <v>12</v>
      </c>
      <c r="B21" s="9" t="s">
        <v>21</v>
      </c>
      <c r="C21" s="9" t="s">
        <v>635</v>
      </c>
      <c r="D21" s="9" t="s">
        <v>278</v>
      </c>
      <c r="E21" s="9" t="s">
        <v>33</v>
      </c>
      <c r="F21" s="9" t="str">
        <f t="shared" si="0"/>
        <v>ПОН</v>
      </c>
      <c r="G21" s="9" t="s">
        <v>83</v>
      </c>
      <c r="H21" s="27"/>
      <c r="I21" s="9" t="s">
        <v>22</v>
      </c>
      <c r="J21" s="9" t="s">
        <v>86</v>
      </c>
      <c r="K21" s="9" t="s">
        <v>633</v>
      </c>
      <c r="L21" s="9" t="s">
        <v>634</v>
      </c>
      <c r="M21" s="10"/>
      <c r="N21" s="9"/>
      <c r="O21" s="9">
        <v>9</v>
      </c>
      <c r="P21" s="9">
        <v>3</v>
      </c>
      <c r="Q21" s="9"/>
      <c r="R21" s="9" t="s">
        <v>251</v>
      </c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15">
      <c r="A22" s="16">
        <v>13</v>
      </c>
      <c r="B22" s="9" t="s">
        <v>21</v>
      </c>
      <c r="C22" s="9" t="s">
        <v>643</v>
      </c>
      <c r="D22" s="9" t="s">
        <v>80</v>
      </c>
      <c r="E22" s="9" t="s">
        <v>644</v>
      </c>
      <c r="F22" s="9" t="str">
        <f t="shared" si="0"/>
        <v>СЭФ</v>
      </c>
      <c r="G22" s="9" t="s">
        <v>83</v>
      </c>
      <c r="H22" s="27"/>
      <c r="I22" s="9" t="s">
        <v>22</v>
      </c>
      <c r="J22" s="9" t="s">
        <v>86</v>
      </c>
      <c r="K22" s="9" t="s">
        <v>633</v>
      </c>
      <c r="L22" s="9" t="s">
        <v>634</v>
      </c>
      <c r="M22" s="10"/>
      <c r="N22" s="9"/>
      <c r="O22" s="9">
        <v>9</v>
      </c>
      <c r="P22" s="9">
        <v>3</v>
      </c>
      <c r="Q22" s="9"/>
      <c r="R22" s="9" t="s">
        <v>251</v>
      </c>
      <c r="S22" s="1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15">
      <c r="A23" s="16">
        <v>14</v>
      </c>
      <c r="B23" s="9" t="s">
        <v>21</v>
      </c>
      <c r="C23" s="9" t="s">
        <v>637</v>
      </c>
      <c r="D23" s="9" t="s">
        <v>638</v>
      </c>
      <c r="E23" s="9" t="s">
        <v>45</v>
      </c>
      <c r="F23" s="9" t="str">
        <f t="shared" si="0"/>
        <v>ЗЕА</v>
      </c>
      <c r="G23" s="9" t="s">
        <v>83</v>
      </c>
      <c r="H23" s="27"/>
      <c r="I23" s="9" t="s">
        <v>22</v>
      </c>
      <c r="J23" s="9" t="s">
        <v>86</v>
      </c>
      <c r="K23" s="9" t="s">
        <v>633</v>
      </c>
      <c r="L23" s="9" t="s">
        <v>634</v>
      </c>
      <c r="M23" s="34"/>
      <c r="N23" s="9"/>
      <c r="O23" s="9">
        <v>9</v>
      </c>
      <c r="P23" s="9">
        <v>2</v>
      </c>
      <c r="Q23" s="9"/>
      <c r="R23" s="9" t="s">
        <v>251</v>
      </c>
      <c r="S23" s="17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s="13" customFormat="1" ht="15">
      <c r="A24" s="16">
        <v>15</v>
      </c>
      <c r="B24" s="9" t="s">
        <v>21</v>
      </c>
      <c r="C24" s="9" t="s">
        <v>642</v>
      </c>
      <c r="D24" s="9" t="s">
        <v>46</v>
      </c>
      <c r="E24" s="9" t="s">
        <v>209</v>
      </c>
      <c r="F24" s="9" t="str">
        <f t="shared" si="0"/>
        <v>КБР</v>
      </c>
      <c r="G24" s="9" t="s">
        <v>82</v>
      </c>
      <c r="H24" s="27"/>
      <c r="I24" s="9" t="s">
        <v>22</v>
      </c>
      <c r="J24" s="9" t="s">
        <v>86</v>
      </c>
      <c r="K24" s="9" t="s">
        <v>633</v>
      </c>
      <c r="L24" s="9" t="s">
        <v>634</v>
      </c>
      <c r="M24" s="10"/>
      <c r="N24" s="9"/>
      <c r="O24" s="9">
        <v>9</v>
      </c>
      <c r="P24" s="9">
        <v>2</v>
      </c>
      <c r="Q24" s="9"/>
      <c r="R24" s="9" t="s">
        <v>251</v>
      </c>
      <c r="S24" s="17"/>
    </row>
    <row r="25" spans="1:93" ht="15">
      <c r="A25" s="16">
        <v>16</v>
      </c>
      <c r="B25" s="9" t="s">
        <v>21</v>
      </c>
      <c r="C25" s="9" t="s">
        <v>636</v>
      </c>
      <c r="D25" s="9" t="s">
        <v>69</v>
      </c>
      <c r="E25" s="9" t="s">
        <v>152</v>
      </c>
      <c r="F25" s="9" t="str">
        <f t="shared" si="0"/>
        <v>ААВ</v>
      </c>
      <c r="G25" s="9" t="s">
        <v>83</v>
      </c>
      <c r="H25" s="27"/>
      <c r="I25" s="9" t="s">
        <v>22</v>
      </c>
      <c r="J25" s="9" t="s">
        <v>86</v>
      </c>
      <c r="K25" s="9" t="s">
        <v>633</v>
      </c>
      <c r="L25" s="9" t="s">
        <v>634</v>
      </c>
      <c r="M25" s="10"/>
      <c r="N25" s="9"/>
      <c r="O25" s="9">
        <v>9</v>
      </c>
      <c r="P25" s="9">
        <v>1</v>
      </c>
      <c r="Q25" s="9"/>
      <c r="R25" s="9" t="s">
        <v>251</v>
      </c>
      <c r="S25" s="1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ht="15" customHeight="1">
      <c r="A26" s="16">
        <v>17</v>
      </c>
      <c r="B26" s="9" t="s">
        <v>21</v>
      </c>
      <c r="C26" s="9" t="s">
        <v>639</v>
      </c>
      <c r="D26" s="9" t="s">
        <v>165</v>
      </c>
      <c r="E26" s="9" t="s">
        <v>163</v>
      </c>
      <c r="F26" s="9" t="str">
        <f t="shared" si="0"/>
        <v>ЮВА</v>
      </c>
      <c r="G26" s="9" t="s">
        <v>83</v>
      </c>
      <c r="H26" s="27"/>
      <c r="I26" s="9" t="s">
        <v>22</v>
      </c>
      <c r="J26" s="9" t="s">
        <v>86</v>
      </c>
      <c r="K26" s="9" t="s">
        <v>633</v>
      </c>
      <c r="L26" s="9" t="s">
        <v>634</v>
      </c>
      <c r="M26" s="10"/>
      <c r="N26" s="9"/>
      <c r="O26" s="9">
        <v>9</v>
      </c>
      <c r="P26" s="9">
        <v>1</v>
      </c>
      <c r="Q26" s="9"/>
      <c r="R26" s="9" t="s">
        <v>251</v>
      </c>
      <c r="S26" s="1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ht="15">
      <c r="A27" s="16">
        <v>18</v>
      </c>
      <c r="B27" s="9" t="s">
        <v>21</v>
      </c>
      <c r="C27" s="9" t="s">
        <v>540</v>
      </c>
      <c r="D27" s="9" t="s">
        <v>149</v>
      </c>
      <c r="E27" s="9" t="s">
        <v>63</v>
      </c>
      <c r="F27" s="9" t="str">
        <f t="shared" si="0"/>
        <v>СКС</v>
      </c>
      <c r="G27" s="9" t="s">
        <v>82</v>
      </c>
      <c r="H27" s="47"/>
      <c r="I27" s="9" t="s">
        <v>22</v>
      </c>
      <c r="J27" s="9" t="s">
        <v>86</v>
      </c>
      <c r="K27" s="9" t="s">
        <v>710</v>
      </c>
      <c r="L27" s="28" t="s">
        <v>538</v>
      </c>
      <c r="M27" s="10"/>
      <c r="N27" s="28"/>
      <c r="O27" s="9">
        <v>9</v>
      </c>
      <c r="P27" s="9"/>
      <c r="Q27" s="9"/>
      <c r="R27" s="9" t="s">
        <v>539</v>
      </c>
      <c r="S27" s="1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s="13" customFormat="1" ht="15">
      <c r="A28" s="16">
        <v>19</v>
      </c>
      <c r="B28" s="9" t="s">
        <v>21</v>
      </c>
      <c r="C28" s="9" t="s">
        <v>690</v>
      </c>
      <c r="D28" s="9" t="s">
        <v>377</v>
      </c>
      <c r="E28" s="9" t="s">
        <v>26</v>
      </c>
      <c r="F28" s="9" t="str">
        <f t="shared" si="0"/>
        <v>САА</v>
      </c>
      <c r="G28" s="9" t="s">
        <v>82</v>
      </c>
      <c r="H28" s="27"/>
      <c r="I28" s="9" t="s">
        <v>22</v>
      </c>
      <c r="J28" s="9" t="s">
        <v>86</v>
      </c>
      <c r="K28" s="9" t="s">
        <v>652</v>
      </c>
      <c r="L28" s="9" t="s">
        <v>653</v>
      </c>
      <c r="M28" s="10"/>
      <c r="N28" s="9"/>
      <c r="O28" s="16">
        <v>9</v>
      </c>
      <c r="P28" s="16">
        <v>1</v>
      </c>
      <c r="Q28" s="16"/>
      <c r="R28" s="9" t="s">
        <v>654</v>
      </c>
      <c r="S28" s="17"/>
    </row>
    <row r="29" spans="1:93" ht="15">
      <c r="A29" s="16">
        <v>20</v>
      </c>
      <c r="B29" s="9" t="s">
        <v>21</v>
      </c>
      <c r="C29" s="9" t="s">
        <v>650</v>
      </c>
      <c r="D29" s="9" t="s">
        <v>114</v>
      </c>
      <c r="E29" s="9" t="s">
        <v>31</v>
      </c>
      <c r="F29" s="9" t="str">
        <f t="shared" si="0"/>
        <v>ЛАА</v>
      </c>
      <c r="G29" s="9" t="s">
        <v>83</v>
      </c>
      <c r="H29" s="27"/>
      <c r="I29" s="9" t="s">
        <v>22</v>
      </c>
      <c r="J29" s="9" t="s">
        <v>86</v>
      </c>
      <c r="K29" s="9" t="s">
        <v>647</v>
      </c>
      <c r="L29" s="9" t="s">
        <v>648</v>
      </c>
      <c r="M29" s="10"/>
      <c r="N29" s="9"/>
      <c r="O29" s="9">
        <v>9</v>
      </c>
      <c r="P29" s="9">
        <v>0</v>
      </c>
      <c r="Q29" s="9"/>
      <c r="R29" s="9" t="s">
        <v>649</v>
      </c>
      <c r="S29" s="1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s="11" customFormat="1" ht="15">
      <c r="A30" s="16">
        <v>21</v>
      </c>
      <c r="B30" s="9" t="s">
        <v>21</v>
      </c>
      <c r="C30" s="9" t="s">
        <v>522</v>
      </c>
      <c r="D30" s="9" t="s">
        <v>40</v>
      </c>
      <c r="E30" s="9" t="s">
        <v>235</v>
      </c>
      <c r="F30" s="9" t="str">
        <f t="shared" si="0"/>
        <v>СЕР</v>
      </c>
      <c r="G30" s="9" t="s">
        <v>83</v>
      </c>
      <c r="H30" s="27"/>
      <c r="I30" s="9" t="s">
        <v>22</v>
      </c>
      <c r="J30" s="9" t="s">
        <v>86</v>
      </c>
      <c r="K30" s="9" t="s">
        <v>523</v>
      </c>
      <c r="L30" s="9" t="s">
        <v>524</v>
      </c>
      <c r="M30" s="9"/>
      <c r="N30" s="9"/>
      <c r="O30" s="9">
        <v>9</v>
      </c>
      <c r="P30" s="9">
        <v>8</v>
      </c>
      <c r="Q30" s="9"/>
      <c r="R30" s="9" t="s">
        <v>525</v>
      </c>
      <c r="S30" s="1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ht="15">
      <c r="A31" s="16">
        <v>22</v>
      </c>
      <c r="B31" s="9" t="s">
        <v>21</v>
      </c>
      <c r="C31" s="9" t="s">
        <v>526</v>
      </c>
      <c r="D31" s="9" t="s">
        <v>212</v>
      </c>
      <c r="E31" s="9" t="s">
        <v>166</v>
      </c>
      <c r="F31" s="9" t="str">
        <f t="shared" si="0"/>
        <v>АБА</v>
      </c>
      <c r="G31" s="9" t="s">
        <v>82</v>
      </c>
      <c r="H31" s="27"/>
      <c r="I31" s="9" t="s">
        <v>22</v>
      </c>
      <c r="J31" s="9" t="s">
        <v>86</v>
      </c>
      <c r="K31" s="9" t="s">
        <v>523</v>
      </c>
      <c r="L31" s="9" t="s">
        <v>524</v>
      </c>
      <c r="M31" s="10"/>
      <c r="N31" s="9"/>
      <c r="O31" s="9">
        <v>9</v>
      </c>
      <c r="P31" s="9"/>
      <c r="Q31" s="9"/>
      <c r="R31" s="9" t="s">
        <v>525</v>
      </c>
      <c r="S31" s="17"/>
      <c r="T31" s="13"/>
    </row>
    <row r="32" spans="1:93" ht="15">
      <c r="A32" s="16">
        <v>23</v>
      </c>
      <c r="B32" s="9" t="s">
        <v>21</v>
      </c>
      <c r="C32" s="9" t="s">
        <v>627</v>
      </c>
      <c r="D32" s="9" t="s">
        <v>628</v>
      </c>
      <c r="E32" s="9" t="s">
        <v>629</v>
      </c>
      <c r="F32" s="9" t="str">
        <f t="shared" si="0"/>
        <v>ФМВ</v>
      </c>
      <c r="G32" s="9" t="s">
        <v>83</v>
      </c>
      <c r="H32" s="27"/>
      <c r="I32" s="9" t="s">
        <v>22</v>
      </c>
      <c r="J32" s="9" t="s">
        <v>86</v>
      </c>
      <c r="K32" s="9" t="s">
        <v>617</v>
      </c>
      <c r="L32" s="9" t="s">
        <v>618</v>
      </c>
      <c r="M32" s="69"/>
      <c r="N32" s="9"/>
      <c r="O32" s="9">
        <v>9</v>
      </c>
      <c r="P32" s="9">
        <v>0</v>
      </c>
      <c r="Q32" s="9"/>
      <c r="R32" s="9" t="s">
        <v>619</v>
      </c>
      <c r="S32" s="17"/>
      <c r="T32" s="13"/>
    </row>
    <row r="33" spans="1:20" ht="15">
      <c r="A33" s="16">
        <v>24</v>
      </c>
      <c r="B33" s="9" t="s">
        <v>21</v>
      </c>
      <c r="C33" s="9" t="s">
        <v>630</v>
      </c>
      <c r="D33" s="9" t="s">
        <v>153</v>
      </c>
      <c r="E33" s="9" t="s">
        <v>36</v>
      </c>
      <c r="F33" s="9" t="str">
        <f t="shared" si="0"/>
        <v>ЗЕС</v>
      </c>
      <c r="G33" s="9" t="s">
        <v>83</v>
      </c>
      <c r="H33" s="27"/>
      <c r="I33" s="9" t="s">
        <v>22</v>
      </c>
      <c r="J33" s="9" t="s">
        <v>86</v>
      </c>
      <c r="K33" s="9" t="s">
        <v>617</v>
      </c>
      <c r="L33" s="9" t="s">
        <v>618</v>
      </c>
      <c r="M33" s="70"/>
      <c r="N33" s="9"/>
      <c r="O33" s="9">
        <v>9</v>
      </c>
      <c r="P33" s="9"/>
      <c r="Q33" s="9"/>
      <c r="R33" s="9" t="s">
        <v>619</v>
      </c>
      <c r="S33" s="17"/>
      <c r="T33" s="13"/>
    </row>
    <row r="34" spans="1:20" ht="15">
      <c r="A34" s="16">
        <v>25</v>
      </c>
      <c r="B34" s="9" t="s">
        <v>21</v>
      </c>
      <c r="C34" s="9" t="s">
        <v>199</v>
      </c>
      <c r="D34" s="9" t="s">
        <v>79</v>
      </c>
      <c r="E34" s="9" t="s">
        <v>51</v>
      </c>
      <c r="F34" s="9" t="str">
        <f t="shared" si="0"/>
        <v>КДМ</v>
      </c>
      <c r="G34" s="9" t="s">
        <v>83</v>
      </c>
      <c r="H34" s="27"/>
      <c r="I34" s="9" t="s">
        <v>22</v>
      </c>
      <c r="J34" s="9" t="s">
        <v>86</v>
      </c>
      <c r="K34" s="9" t="s">
        <v>200</v>
      </c>
      <c r="L34" s="9" t="s">
        <v>201</v>
      </c>
      <c r="M34" s="10"/>
      <c r="N34" s="9"/>
      <c r="O34" s="9">
        <v>9</v>
      </c>
      <c r="P34" s="9">
        <v>38</v>
      </c>
      <c r="Q34" s="9"/>
      <c r="R34" s="16" t="s">
        <v>198</v>
      </c>
      <c r="S34" s="17"/>
      <c r="T34" s="13"/>
    </row>
    <row r="35" spans="1:20" s="13" customFormat="1" ht="15">
      <c r="A35" s="16">
        <v>26</v>
      </c>
      <c r="B35" s="9" t="s">
        <v>21</v>
      </c>
      <c r="C35" s="9" t="s">
        <v>205</v>
      </c>
      <c r="D35" s="9" t="s">
        <v>206</v>
      </c>
      <c r="E35" s="9" t="s">
        <v>207</v>
      </c>
      <c r="F35" s="9" t="str">
        <f t="shared" si="0"/>
        <v>ЮМА</v>
      </c>
      <c r="G35" s="9" t="s">
        <v>82</v>
      </c>
      <c r="H35" s="27"/>
      <c r="I35" s="9" t="s">
        <v>22</v>
      </c>
      <c r="J35" s="9" t="s">
        <v>86</v>
      </c>
      <c r="K35" s="9" t="s">
        <v>200</v>
      </c>
      <c r="L35" s="9" t="s">
        <v>201</v>
      </c>
      <c r="M35" s="10"/>
      <c r="N35" s="9"/>
      <c r="O35" s="9">
        <v>8</v>
      </c>
      <c r="P35" s="9">
        <v>27</v>
      </c>
      <c r="Q35" s="9"/>
      <c r="R35" s="16" t="s">
        <v>198</v>
      </c>
      <c r="S35" s="17"/>
    </row>
    <row r="36" spans="1:20" ht="15">
      <c r="A36" s="16">
        <v>27</v>
      </c>
      <c r="B36" s="9" t="s">
        <v>21</v>
      </c>
      <c r="C36" s="9" t="s">
        <v>202</v>
      </c>
      <c r="D36" s="9" t="s">
        <v>203</v>
      </c>
      <c r="E36" s="9" t="s">
        <v>183</v>
      </c>
      <c r="F36" s="9" t="str">
        <f t="shared" si="0"/>
        <v>ГЭЭ</v>
      </c>
      <c r="G36" s="9" t="s">
        <v>82</v>
      </c>
      <c r="H36" s="27"/>
      <c r="I36" s="9" t="s">
        <v>22</v>
      </c>
      <c r="J36" s="9" t="s">
        <v>86</v>
      </c>
      <c r="K36" s="9" t="s">
        <v>200</v>
      </c>
      <c r="L36" s="9" t="s">
        <v>201</v>
      </c>
      <c r="M36" s="9"/>
      <c r="N36" s="78"/>
      <c r="O36" s="9">
        <v>9</v>
      </c>
      <c r="P36" s="9">
        <v>23</v>
      </c>
      <c r="Q36" s="9"/>
      <c r="R36" s="16" t="s">
        <v>198</v>
      </c>
      <c r="S36" s="17"/>
      <c r="T36" s="13"/>
    </row>
    <row r="37" spans="1:20" ht="15">
      <c r="A37" s="16">
        <v>28</v>
      </c>
      <c r="B37" s="9" t="s">
        <v>21</v>
      </c>
      <c r="C37" s="9" t="s">
        <v>204</v>
      </c>
      <c r="D37" s="9" t="s">
        <v>71</v>
      </c>
      <c r="E37" s="9" t="s">
        <v>90</v>
      </c>
      <c r="F37" s="9" t="str">
        <f t="shared" si="0"/>
        <v>ЧГО</v>
      </c>
      <c r="G37" s="9" t="s">
        <v>82</v>
      </c>
      <c r="H37" s="27"/>
      <c r="I37" s="9" t="s">
        <v>22</v>
      </c>
      <c r="J37" s="9" t="s">
        <v>86</v>
      </c>
      <c r="K37" s="9" t="s">
        <v>200</v>
      </c>
      <c r="L37" s="9" t="s">
        <v>201</v>
      </c>
      <c r="M37" s="9"/>
      <c r="N37" s="9"/>
      <c r="O37" s="9">
        <v>9</v>
      </c>
      <c r="P37" s="9">
        <v>11</v>
      </c>
      <c r="Q37" s="9"/>
      <c r="R37" s="16" t="s">
        <v>198</v>
      </c>
      <c r="S37" s="17"/>
      <c r="T37" s="13"/>
    </row>
    <row r="38" spans="1:20" ht="15">
      <c r="A38" s="16">
        <v>29</v>
      </c>
      <c r="B38" s="9" t="s">
        <v>21</v>
      </c>
      <c r="C38" s="9" t="s">
        <v>208</v>
      </c>
      <c r="D38" s="9" t="s">
        <v>197</v>
      </c>
      <c r="E38" s="9" t="s">
        <v>209</v>
      </c>
      <c r="F38" s="9" t="str">
        <f t="shared" si="0"/>
        <v>САР</v>
      </c>
      <c r="G38" s="9" t="s">
        <v>82</v>
      </c>
      <c r="H38" s="27"/>
      <c r="I38" s="9" t="s">
        <v>22</v>
      </c>
      <c r="J38" s="9" t="s">
        <v>86</v>
      </c>
      <c r="K38" s="9" t="s">
        <v>200</v>
      </c>
      <c r="L38" s="9" t="s">
        <v>201</v>
      </c>
      <c r="M38" s="35"/>
      <c r="N38" s="9"/>
      <c r="O38" s="9">
        <v>9</v>
      </c>
      <c r="P38" s="9">
        <v>10</v>
      </c>
      <c r="Q38" s="9"/>
      <c r="R38" s="16" t="s">
        <v>198</v>
      </c>
      <c r="S38" s="17"/>
      <c r="T38" s="13"/>
    </row>
    <row r="39" spans="1:20" s="12" customFormat="1" ht="15">
      <c r="A39" s="16">
        <v>30</v>
      </c>
      <c r="B39" s="9" t="s">
        <v>21</v>
      </c>
      <c r="C39" s="16" t="s">
        <v>689</v>
      </c>
      <c r="D39" s="9" t="s">
        <v>48</v>
      </c>
      <c r="E39" s="9" t="s">
        <v>210</v>
      </c>
      <c r="F39" s="9" t="str">
        <f t="shared" si="0"/>
        <v>ЧАМ</v>
      </c>
      <c r="G39" s="9" t="s">
        <v>82</v>
      </c>
      <c r="H39" s="52"/>
      <c r="I39" s="9" t="s">
        <v>22</v>
      </c>
      <c r="J39" s="9" t="s">
        <v>86</v>
      </c>
      <c r="K39" s="9" t="s">
        <v>200</v>
      </c>
      <c r="L39" s="9" t="s">
        <v>201</v>
      </c>
      <c r="M39" s="10"/>
      <c r="N39" s="9"/>
      <c r="O39" s="9">
        <v>9</v>
      </c>
      <c r="P39" s="9">
        <v>0</v>
      </c>
      <c r="Q39" s="9"/>
      <c r="R39" s="16" t="s">
        <v>198</v>
      </c>
      <c r="S39" s="17"/>
      <c r="T39" s="13"/>
    </row>
    <row r="40" spans="1:20" ht="15">
      <c r="A40" s="16">
        <v>31</v>
      </c>
      <c r="B40" s="9" t="s">
        <v>21</v>
      </c>
      <c r="C40" s="9" t="s">
        <v>244</v>
      </c>
      <c r="D40" s="9" t="s">
        <v>719</v>
      </c>
      <c r="E40" s="9" t="s">
        <v>249</v>
      </c>
      <c r="F40" s="9" t="str">
        <f t="shared" si="0"/>
        <v>САИ</v>
      </c>
      <c r="G40" s="9" t="s">
        <v>83</v>
      </c>
      <c r="H40" s="27"/>
      <c r="I40" s="9" t="s">
        <v>22</v>
      </c>
      <c r="J40" s="9" t="s">
        <v>86</v>
      </c>
      <c r="K40" s="28" t="s">
        <v>230</v>
      </c>
      <c r="L40" s="9" t="s">
        <v>231</v>
      </c>
      <c r="M40" s="10"/>
      <c r="N40" s="79"/>
      <c r="O40" s="9">
        <v>9</v>
      </c>
      <c r="P40" s="9">
        <v>15</v>
      </c>
      <c r="Q40" s="9"/>
      <c r="R40" s="9" t="s">
        <v>232</v>
      </c>
      <c r="S40" s="17"/>
      <c r="T40" s="13"/>
    </row>
    <row r="41" spans="1:20" ht="15">
      <c r="A41" s="16">
        <v>32</v>
      </c>
      <c r="B41" s="9" t="s">
        <v>21</v>
      </c>
      <c r="C41" s="9" t="s">
        <v>240</v>
      </c>
      <c r="D41" s="9" t="s">
        <v>720</v>
      </c>
      <c r="E41" s="9" t="s">
        <v>463</v>
      </c>
      <c r="F41" s="9" t="str">
        <f t="shared" si="0"/>
        <v>БАА</v>
      </c>
      <c r="G41" s="9" t="s">
        <v>83</v>
      </c>
      <c r="H41" s="27"/>
      <c r="I41" s="9" t="s">
        <v>22</v>
      </c>
      <c r="J41" s="9" t="s">
        <v>86</v>
      </c>
      <c r="K41" s="28" t="s">
        <v>230</v>
      </c>
      <c r="L41" s="9" t="s">
        <v>231</v>
      </c>
      <c r="M41" s="10"/>
      <c r="N41" s="9"/>
      <c r="O41" s="9">
        <v>9</v>
      </c>
      <c r="P41" s="9">
        <v>14</v>
      </c>
      <c r="Q41" s="9"/>
      <c r="R41" s="9" t="s">
        <v>232</v>
      </c>
    </row>
    <row r="42" spans="1:20" ht="15">
      <c r="A42" s="16">
        <v>33</v>
      </c>
      <c r="B42" s="9" t="s">
        <v>21</v>
      </c>
      <c r="C42" s="9" t="s">
        <v>248</v>
      </c>
      <c r="D42" s="9" t="s">
        <v>721</v>
      </c>
      <c r="E42" s="9" t="s">
        <v>722</v>
      </c>
      <c r="F42" s="9" t="str">
        <f t="shared" si="0"/>
        <v>СЯФ</v>
      </c>
      <c r="G42" s="9" t="s">
        <v>83</v>
      </c>
      <c r="H42" s="27"/>
      <c r="I42" s="9" t="s">
        <v>22</v>
      </c>
      <c r="J42" s="9" t="s">
        <v>86</v>
      </c>
      <c r="K42" s="28" t="s">
        <v>230</v>
      </c>
      <c r="L42" s="9" t="s">
        <v>231</v>
      </c>
      <c r="M42" s="10"/>
      <c r="N42" s="9"/>
      <c r="O42" s="9">
        <v>9</v>
      </c>
      <c r="P42" s="9">
        <v>14</v>
      </c>
      <c r="Q42" s="9"/>
      <c r="R42" s="9" t="s">
        <v>232</v>
      </c>
    </row>
    <row r="43" spans="1:20" ht="15">
      <c r="A43" s="16">
        <v>34</v>
      </c>
      <c r="B43" s="9" t="s">
        <v>21</v>
      </c>
      <c r="C43" s="9" t="s">
        <v>246</v>
      </c>
      <c r="D43" s="9" t="s">
        <v>723</v>
      </c>
      <c r="E43" s="9" t="s">
        <v>26</v>
      </c>
      <c r="F43" s="9" t="str">
        <f t="shared" si="0"/>
        <v>ТДА</v>
      </c>
      <c r="G43" s="9" t="s">
        <v>82</v>
      </c>
      <c r="H43" s="27"/>
      <c r="I43" s="9" t="s">
        <v>22</v>
      </c>
      <c r="J43" s="9" t="s">
        <v>86</v>
      </c>
      <c r="K43" s="28" t="s">
        <v>230</v>
      </c>
      <c r="L43" s="9" t="s">
        <v>231</v>
      </c>
      <c r="M43" s="10"/>
      <c r="N43" s="9"/>
      <c r="O43" s="9">
        <v>9</v>
      </c>
      <c r="P43" s="9">
        <v>4</v>
      </c>
      <c r="Q43" s="9"/>
      <c r="R43" s="9" t="s">
        <v>232</v>
      </c>
    </row>
    <row r="44" spans="1:20" ht="15">
      <c r="A44" s="16">
        <v>35</v>
      </c>
      <c r="B44" s="9" t="s">
        <v>21</v>
      </c>
      <c r="C44" s="9" t="s">
        <v>242</v>
      </c>
      <c r="D44" s="9" t="s">
        <v>724</v>
      </c>
      <c r="E44" s="9" t="s">
        <v>173</v>
      </c>
      <c r="F44" s="9" t="str">
        <f t="shared" si="0"/>
        <v>ИДА</v>
      </c>
      <c r="G44" s="9" t="s">
        <v>82</v>
      </c>
      <c r="H44" s="27"/>
      <c r="I44" s="9" t="s">
        <v>22</v>
      </c>
      <c r="J44" s="9" t="s">
        <v>86</v>
      </c>
      <c r="K44" s="28" t="s">
        <v>230</v>
      </c>
      <c r="L44" s="9" t="s">
        <v>231</v>
      </c>
      <c r="M44" s="10"/>
      <c r="N44" s="9"/>
      <c r="O44" s="9">
        <v>9</v>
      </c>
      <c r="P44" s="9">
        <v>1</v>
      </c>
      <c r="Q44" s="9"/>
      <c r="R44" s="9" t="s">
        <v>232</v>
      </c>
    </row>
    <row r="45" spans="1:20" ht="15">
      <c r="A45" s="16">
        <v>36</v>
      </c>
      <c r="B45" s="9" t="s">
        <v>21</v>
      </c>
      <c r="C45" s="9" t="s">
        <v>243</v>
      </c>
      <c r="D45" s="9" t="s">
        <v>57</v>
      </c>
      <c r="E45" s="9" t="s">
        <v>100</v>
      </c>
      <c r="F45" s="9" t="str">
        <f t="shared" si="0"/>
        <v>ММО</v>
      </c>
      <c r="G45" s="9" t="s">
        <v>83</v>
      </c>
      <c r="H45" s="27"/>
      <c r="I45" s="9" t="s">
        <v>22</v>
      </c>
      <c r="J45" s="9" t="s">
        <v>86</v>
      </c>
      <c r="K45" s="28" t="s">
        <v>230</v>
      </c>
      <c r="L45" s="9" t="s">
        <v>231</v>
      </c>
      <c r="M45" s="10"/>
      <c r="N45" s="9"/>
      <c r="O45" s="9">
        <v>9</v>
      </c>
      <c r="P45" s="9">
        <v>1</v>
      </c>
      <c r="Q45" s="9"/>
      <c r="R45" s="9" t="s">
        <v>232</v>
      </c>
    </row>
    <row r="46" spans="1:20" ht="15">
      <c r="A46" s="16">
        <v>37</v>
      </c>
      <c r="B46" s="9" t="s">
        <v>21</v>
      </c>
      <c r="C46" s="9" t="s">
        <v>241</v>
      </c>
      <c r="D46" s="9" t="s">
        <v>245</v>
      </c>
      <c r="E46" s="9" t="s">
        <v>45</v>
      </c>
      <c r="F46" s="9" t="str">
        <f t="shared" si="0"/>
        <v>ДКА</v>
      </c>
      <c r="G46" s="27" t="s">
        <v>83</v>
      </c>
      <c r="H46" s="27"/>
      <c r="I46" s="9" t="s">
        <v>22</v>
      </c>
      <c r="J46" s="9" t="s">
        <v>86</v>
      </c>
      <c r="K46" s="28" t="s">
        <v>230</v>
      </c>
      <c r="L46" s="9" t="s">
        <v>231</v>
      </c>
      <c r="M46" s="10"/>
      <c r="N46" s="9"/>
      <c r="O46" s="9">
        <v>9</v>
      </c>
      <c r="P46" s="9">
        <v>1</v>
      </c>
      <c r="Q46" s="9"/>
      <c r="R46" s="9" t="s">
        <v>232</v>
      </c>
    </row>
    <row r="47" spans="1:20" ht="15">
      <c r="A47" s="16">
        <v>38</v>
      </c>
      <c r="B47" s="9" t="s">
        <v>21</v>
      </c>
      <c r="C47" s="9" t="s">
        <v>246</v>
      </c>
      <c r="D47" s="9" t="s">
        <v>508</v>
      </c>
      <c r="E47" s="9" t="s">
        <v>26</v>
      </c>
      <c r="F47" s="9" t="str">
        <f t="shared" si="0"/>
        <v>ТВА</v>
      </c>
      <c r="G47" s="9" t="s">
        <v>82</v>
      </c>
      <c r="H47" s="27"/>
      <c r="I47" s="9" t="s">
        <v>22</v>
      </c>
      <c r="J47" s="9" t="s">
        <v>86</v>
      </c>
      <c r="K47" s="28" t="s">
        <v>230</v>
      </c>
      <c r="L47" s="9" t="s">
        <v>231</v>
      </c>
      <c r="M47" s="10"/>
      <c r="N47" s="9"/>
      <c r="O47" s="9">
        <v>9</v>
      </c>
      <c r="P47" s="9">
        <v>1</v>
      </c>
      <c r="Q47" s="9"/>
      <c r="R47" s="9" t="s">
        <v>232</v>
      </c>
    </row>
    <row r="48" spans="1:20" ht="15">
      <c r="A48" s="16">
        <v>39</v>
      </c>
      <c r="B48" s="9" t="s">
        <v>21</v>
      </c>
      <c r="C48" s="9" t="s">
        <v>726</v>
      </c>
      <c r="D48" s="9" t="s">
        <v>725</v>
      </c>
      <c r="E48" s="9" t="s">
        <v>67</v>
      </c>
      <c r="F48" s="9" t="str">
        <f t="shared" si="0"/>
        <v>МДД</v>
      </c>
      <c r="G48" s="9" t="s">
        <v>82</v>
      </c>
      <c r="H48" s="27"/>
      <c r="I48" s="9" t="s">
        <v>22</v>
      </c>
      <c r="J48" s="9" t="s">
        <v>86</v>
      </c>
      <c r="K48" s="28" t="s">
        <v>230</v>
      </c>
      <c r="L48" s="9" t="s">
        <v>231</v>
      </c>
      <c r="M48" s="10"/>
      <c r="N48" s="9"/>
      <c r="O48" s="9">
        <v>9</v>
      </c>
      <c r="P48" s="9">
        <v>1</v>
      </c>
      <c r="Q48" s="9"/>
      <c r="R48" s="9" t="s">
        <v>232</v>
      </c>
    </row>
    <row r="49" spans="1:18" ht="15">
      <c r="A49" s="16">
        <v>40</v>
      </c>
      <c r="B49" s="9" t="s">
        <v>21</v>
      </c>
      <c r="C49" s="9" t="s">
        <v>241</v>
      </c>
      <c r="D49" s="9" t="s">
        <v>77</v>
      </c>
      <c r="E49" s="9" t="s">
        <v>45</v>
      </c>
      <c r="F49" s="9" t="str">
        <f t="shared" si="0"/>
        <v>ДКА</v>
      </c>
      <c r="G49" s="27" t="s">
        <v>83</v>
      </c>
      <c r="H49" s="27"/>
      <c r="I49" s="9" t="s">
        <v>22</v>
      </c>
      <c r="J49" s="9" t="s">
        <v>86</v>
      </c>
      <c r="K49" s="28" t="s">
        <v>230</v>
      </c>
      <c r="L49" s="9" t="s">
        <v>231</v>
      </c>
      <c r="M49" s="10"/>
      <c r="N49" s="9"/>
      <c r="O49" s="9">
        <v>9</v>
      </c>
      <c r="P49" s="9">
        <v>0</v>
      </c>
      <c r="Q49" s="9"/>
      <c r="R49" s="9" t="s">
        <v>232</v>
      </c>
    </row>
    <row r="50" spans="1:18" ht="15">
      <c r="A50" s="16">
        <v>41</v>
      </c>
      <c r="B50" s="9" t="s">
        <v>21</v>
      </c>
      <c r="C50" s="9" t="s">
        <v>727</v>
      </c>
      <c r="D50" s="9" t="s">
        <v>720</v>
      </c>
      <c r="E50" s="9" t="s">
        <v>247</v>
      </c>
      <c r="F50" s="9" t="str">
        <f t="shared" si="0"/>
        <v>МАР</v>
      </c>
      <c r="G50" s="9" t="s">
        <v>83</v>
      </c>
      <c r="H50" s="27"/>
      <c r="I50" s="9" t="s">
        <v>22</v>
      </c>
      <c r="J50" s="9" t="s">
        <v>86</v>
      </c>
      <c r="K50" s="28" t="s">
        <v>230</v>
      </c>
      <c r="L50" s="9" t="s">
        <v>231</v>
      </c>
      <c r="M50" s="10"/>
      <c r="N50" s="9"/>
      <c r="O50" s="9">
        <v>9</v>
      </c>
      <c r="P50" s="9"/>
      <c r="Q50" s="9"/>
      <c r="R50" s="9" t="s">
        <v>232</v>
      </c>
    </row>
    <row r="51" spans="1:18" ht="15">
      <c r="A51" s="16">
        <v>42</v>
      </c>
      <c r="B51" s="9" t="s">
        <v>21</v>
      </c>
      <c r="C51" s="20" t="s">
        <v>691</v>
      </c>
      <c r="D51" s="20" t="s">
        <v>43</v>
      </c>
      <c r="E51" s="20" t="s">
        <v>705</v>
      </c>
      <c r="F51" s="9" t="str">
        <f t="shared" si="0"/>
        <v>ИВА</v>
      </c>
      <c r="G51" s="20" t="s">
        <v>83</v>
      </c>
      <c r="H51" s="22"/>
      <c r="I51" s="20" t="s">
        <v>22</v>
      </c>
      <c r="J51" s="20" t="s">
        <v>86</v>
      </c>
      <c r="K51" s="21" t="s">
        <v>259</v>
      </c>
      <c r="L51" s="21" t="s">
        <v>260</v>
      </c>
      <c r="M51" s="61"/>
      <c r="N51" s="20"/>
      <c r="O51" s="16">
        <v>9</v>
      </c>
      <c r="P51" s="20">
        <v>5</v>
      </c>
      <c r="Q51" s="20"/>
      <c r="R51" s="20" t="s">
        <v>261</v>
      </c>
    </row>
    <row r="52" spans="1:18" ht="15">
      <c r="A52" s="16">
        <v>43</v>
      </c>
      <c r="B52" s="9" t="s">
        <v>21</v>
      </c>
      <c r="C52" s="9" t="s">
        <v>275</v>
      </c>
      <c r="D52" s="9" t="s">
        <v>276</v>
      </c>
      <c r="E52" s="9" t="s">
        <v>51</v>
      </c>
      <c r="F52" s="9" t="str">
        <f t="shared" si="0"/>
        <v>ТСМ</v>
      </c>
      <c r="G52" s="9" t="s">
        <v>83</v>
      </c>
      <c r="H52" s="27"/>
      <c r="I52" s="28" t="s">
        <v>22</v>
      </c>
      <c r="J52" s="28" t="s">
        <v>86</v>
      </c>
      <c r="K52" s="48" t="s">
        <v>259</v>
      </c>
      <c r="L52" s="48" t="s">
        <v>260</v>
      </c>
      <c r="M52" s="10"/>
      <c r="N52" s="9"/>
      <c r="O52" s="9">
        <v>9</v>
      </c>
      <c r="P52" s="9">
        <v>3</v>
      </c>
      <c r="Q52" s="9"/>
      <c r="R52" s="16" t="s">
        <v>261</v>
      </c>
    </row>
    <row r="53" spans="1:18" ht="15">
      <c r="A53" s="16">
        <v>44</v>
      </c>
      <c r="B53" s="9" t="s">
        <v>21</v>
      </c>
      <c r="C53" s="16" t="s">
        <v>277</v>
      </c>
      <c r="D53" s="16" t="s">
        <v>278</v>
      </c>
      <c r="E53" s="16" t="s">
        <v>45</v>
      </c>
      <c r="F53" s="9" t="str">
        <f t="shared" si="0"/>
        <v>АОА</v>
      </c>
      <c r="G53" s="9" t="s">
        <v>83</v>
      </c>
      <c r="H53" s="24"/>
      <c r="I53" s="28" t="s">
        <v>22</v>
      </c>
      <c r="J53" s="28" t="s">
        <v>86</v>
      </c>
      <c r="K53" s="48" t="s">
        <v>259</v>
      </c>
      <c r="L53" s="48" t="s">
        <v>260</v>
      </c>
      <c r="M53" s="19"/>
      <c r="N53" s="16"/>
      <c r="O53" s="9">
        <v>9</v>
      </c>
      <c r="P53" s="9">
        <v>2</v>
      </c>
      <c r="Q53" s="9"/>
      <c r="R53" s="16" t="s">
        <v>261</v>
      </c>
    </row>
    <row r="54" spans="1:18" ht="15">
      <c r="A54" s="16">
        <v>45</v>
      </c>
      <c r="B54" s="9" t="s">
        <v>21</v>
      </c>
      <c r="C54" s="9" t="s">
        <v>412</v>
      </c>
      <c r="D54" s="9" t="s">
        <v>223</v>
      </c>
      <c r="E54" s="9" t="s">
        <v>236</v>
      </c>
      <c r="F54" s="9" t="str">
        <f t="shared" si="0"/>
        <v>ЗДМ</v>
      </c>
      <c r="G54" s="9" t="s">
        <v>82</v>
      </c>
      <c r="H54" s="27"/>
      <c r="I54" s="42" t="s">
        <v>22</v>
      </c>
      <c r="J54" s="42" t="s">
        <v>86</v>
      </c>
      <c r="K54" s="44" t="s">
        <v>407</v>
      </c>
      <c r="L54" s="44" t="s">
        <v>408</v>
      </c>
      <c r="M54" s="45"/>
      <c r="N54" s="33"/>
      <c r="O54" s="9">
        <v>9</v>
      </c>
      <c r="P54" s="9"/>
      <c r="Q54" s="9"/>
      <c r="R54" s="9" t="s">
        <v>410</v>
      </c>
    </row>
    <row r="55" spans="1:18" ht="15">
      <c r="A55" s="16">
        <v>46</v>
      </c>
      <c r="B55" s="9" t="s">
        <v>21</v>
      </c>
      <c r="C55" s="16" t="s">
        <v>107</v>
      </c>
      <c r="D55" s="9" t="s">
        <v>65</v>
      </c>
      <c r="E55" s="9" t="s">
        <v>37</v>
      </c>
      <c r="F55" s="9" t="str">
        <f t="shared" si="0"/>
        <v>БАИ</v>
      </c>
      <c r="G55" s="9" t="s">
        <v>82</v>
      </c>
      <c r="H55" s="27"/>
      <c r="I55" s="9" t="s">
        <v>22</v>
      </c>
      <c r="J55" s="9" t="s">
        <v>86</v>
      </c>
      <c r="K55" s="9" t="s">
        <v>84</v>
      </c>
      <c r="L55" s="9" t="s">
        <v>85</v>
      </c>
      <c r="M55" s="10"/>
      <c r="N55" s="9"/>
      <c r="O55" s="9">
        <v>9</v>
      </c>
      <c r="P55" s="9">
        <v>40</v>
      </c>
      <c r="Q55" s="9"/>
      <c r="R55" s="9" t="s">
        <v>87</v>
      </c>
    </row>
    <row r="56" spans="1:18" ht="15">
      <c r="A56" s="16">
        <v>47</v>
      </c>
      <c r="B56" s="9" t="s">
        <v>21</v>
      </c>
      <c r="C56" s="16" t="s">
        <v>108</v>
      </c>
      <c r="D56" s="9" t="s">
        <v>58</v>
      </c>
      <c r="E56" s="9" t="s">
        <v>31</v>
      </c>
      <c r="F56" s="9" t="str">
        <f t="shared" si="0"/>
        <v>МДА</v>
      </c>
      <c r="G56" s="9" t="s">
        <v>83</v>
      </c>
      <c r="H56" s="27"/>
      <c r="I56" s="9" t="s">
        <v>22</v>
      </c>
      <c r="J56" s="9" t="s">
        <v>86</v>
      </c>
      <c r="K56" s="9" t="s">
        <v>84</v>
      </c>
      <c r="L56" s="9" t="s">
        <v>85</v>
      </c>
      <c r="M56" s="10"/>
      <c r="N56" s="9"/>
      <c r="O56" s="9">
        <v>9</v>
      </c>
      <c r="P56" s="9">
        <v>14</v>
      </c>
      <c r="Q56" s="9"/>
      <c r="R56" s="9" t="s">
        <v>87</v>
      </c>
    </row>
    <row r="57" spans="1:18" ht="15">
      <c r="A57" s="16">
        <v>48</v>
      </c>
      <c r="B57" s="9" t="s">
        <v>21</v>
      </c>
      <c r="C57" s="16" t="s">
        <v>110</v>
      </c>
      <c r="D57" s="9" t="s">
        <v>79</v>
      </c>
      <c r="E57" s="9" t="s">
        <v>32</v>
      </c>
      <c r="F57" s="9" t="str">
        <f t="shared" si="0"/>
        <v>АДР</v>
      </c>
      <c r="G57" s="9" t="s">
        <v>83</v>
      </c>
      <c r="H57" s="27"/>
      <c r="I57" s="9" t="s">
        <v>22</v>
      </c>
      <c r="J57" s="9" t="s">
        <v>86</v>
      </c>
      <c r="K57" s="9" t="s">
        <v>84</v>
      </c>
      <c r="L57" s="9" t="s">
        <v>85</v>
      </c>
      <c r="M57" s="10"/>
      <c r="N57" s="9"/>
      <c r="O57" s="9">
        <v>9</v>
      </c>
      <c r="P57" s="9">
        <v>2</v>
      </c>
      <c r="Q57" s="9"/>
      <c r="R57" s="9" t="s">
        <v>87</v>
      </c>
    </row>
    <row r="58" spans="1:18" ht="15">
      <c r="A58" s="16">
        <v>49</v>
      </c>
      <c r="B58" s="9" t="s">
        <v>21</v>
      </c>
      <c r="C58" s="28" t="s">
        <v>706</v>
      </c>
      <c r="D58" s="28" t="s">
        <v>47</v>
      </c>
      <c r="E58" s="28" t="s">
        <v>209</v>
      </c>
      <c r="F58" s="9" t="str">
        <f t="shared" si="0"/>
        <v>ХТР</v>
      </c>
      <c r="G58" s="28" t="s">
        <v>82</v>
      </c>
      <c r="H58" s="22"/>
      <c r="I58" s="20" t="s">
        <v>22</v>
      </c>
      <c r="J58" s="20" t="s">
        <v>86</v>
      </c>
      <c r="K58" s="28" t="s">
        <v>687</v>
      </c>
      <c r="L58" s="28" t="s">
        <v>135</v>
      </c>
      <c r="M58" s="35"/>
      <c r="N58" s="28"/>
      <c r="O58" s="16">
        <v>9</v>
      </c>
      <c r="P58" s="20">
        <v>2</v>
      </c>
      <c r="Q58" s="20"/>
      <c r="R58" s="20" t="s">
        <v>144</v>
      </c>
    </row>
    <row r="59" spans="1:18" ht="15">
      <c r="A59" s="16">
        <v>50</v>
      </c>
      <c r="B59" s="9" t="s">
        <v>21</v>
      </c>
      <c r="C59" s="28" t="s">
        <v>587</v>
      </c>
      <c r="D59" s="28" t="s">
        <v>588</v>
      </c>
      <c r="E59" s="28" t="s">
        <v>589</v>
      </c>
      <c r="F59" s="9" t="str">
        <f t="shared" si="0"/>
        <v xml:space="preserve">ЛИ </v>
      </c>
      <c r="G59" s="28" t="s">
        <v>82</v>
      </c>
      <c r="H59" s="47"/>
      <c r="I59" s="28" t="s">
        <v>22</v>
      </c>
      <c r="J59" s="28" t="s">
        <v>579</v>
      </c>
      <c r="K59" s="28" t="s">
        <v>580</v>
      </c>
      <c r="L59" s="28" t="s">
        <v>581</v>
      </c>
      <c r="M59" s="35"/>
      <c r="N59" s="28"/>
      <c r="O59" s="9">
        <v>9</v>
      </c>
      <c r="P59" s="28">
        <v>43</v>
      </c>
      <c r="Q59" s="28"/>
      <c r="R59" s="28" t="s">
        <v>582</v>
      </c>
    </row>
    <row r="60" spans="1:18" ht="15">
      <c r="A60" s="16">
        <v>51</v>
      </c>
      <c r="B60" s="9" t="s">
        <v>21</v>
      </c>
      <c r="C60" s="28" t="s">
        <v>590</v>
      </c>
      <c r="D60" s="28" t="s">
        <v>728</v>
      </c>
      <c r="E60" s="28" t="s">
        <v>729</v>
      </c>
      <c r="F60" s="9" t="str">
        <f t="shared" si="0"/>
        <v>ССИ</v>
      </c>
      <c r="G60" s="28" t="s">
        <v>83</v>
      </c>
      <c r="H60" s="47"/>
      <c r="I60" s="28" t="s">
        <v>22</v>
      </c>
      <c r="J60" s="28" t="s">
        <v>579</v>
      </c>
      <c r="K60" s="28" t="s">
        <v>580</v>
      </c>
      <c r="L60" s="28" t="s">
        <v>581</v>
      </c>
      <c r="M60" s="35"/>
      <c r="N60" s="28"/>
      <c r="O60" s="9">
        <v>9</v>
      </c>
      <c r="P60" s="28">
        <v>23</v>
      </c>
      <c r="Q60" s="28"/>
      <c r="R60" s="28" t="s">
        <v>582</v>
      </c>
    </row>
    <row r="61" spans="1:18" ht="15">
      <c r="A61" s="16">
        <v>52</v>
      </c>
      <c r="B61" s="9" t="s">
        <v>21</v>
      </c>
      <c r="C61" s="28" t="s">
        <v>592</v>
      </c>
      <c r="D61" s="28" t="s">
        <v>731</v>
      </c>
      <c r="E61" s="28" t="s">
        <v>730</v>
      </c>
      <c r="F61" s="9" t="str">
        <f t="shared" si="0"/>
        <v>ЗПА</v>
      </c>
      <c r="G61" s="28" t="s">
        <v>82</v>
      </c>
      <c r="H61" s="47"/>
      <c r="I61" s="28" t="s">
        <v>22</v>
      </c>
      <c r="J61" s="28" t="s">
        <v>579</v>
      </c>
      <c r="K61" s="28" t="s">
        <v>580</v>
      </c>
      <c r="L61" s="28" t="s">
        <v>581</v>
      </c>
      <c r="M61" s="35"/>
      <c r="N61" s="28"/>
      <c r="O61" s="9">
        <v>9</v>
      </c>
      <c r="P61" s="28">
        <v>14</v>
      </c>
      <c r="Q61" s="28"/>
      <c r="R61" s="28" t="s">
        <v>582</v>
      </c>
    </row>
    <row r="62" spans="1:18" ht="15">
      <c r="A62" s="16">
        <v>53</v>
      </c>
      <c r="B62" s="9" t="s">
        <v>21</v>
      </c>
      <c r="C62" s="28" t="s">
        <v>594</v>
      </c>
      <c r="D62" s="28" t="s">
        <v>732</v>
      </c>
      <c r="E62" s="28" t="s">
        <v>558</v>
      </c>
      <c r="F62" s="9" t="str">
        <f t="shared" si="0"/>
        <v>СКИ</v>
      </c>
      <c r="G62" s="28" t="s">
        <v>83</v>
      </c>
      <c r="H62" s="47"/>
      <c r="I62" s="28" t="s">
        <v>22</v>
      </c>
      <c r="J62" s="28" t="s">
        <v>579</v>
      </c>
      <c r="K62" s="28" t="s">
        <v>580</v>
      </c>
      <c r="L62" s="28" t="s">
        <v>581</v>
      </c>
      <c r="M62" s="35"/>
      <c r="N62" s="28"/>
      <c r="O62" s="9">
        <v>9</v>
      </c>
      <c r="P62" s="28">
        <v>11</v>
      </c>
      <c r="Q62" s="28"/>
      <c r="R62" s="28" t="s">
        <v>582</v>
      </c>
    </row>
    <row r="63" spans="1:18" ht="15">
      <c r="A63" s="16">
        <v>54</v>
      </c>
      <c r="B63" s="9" t="s">
        <v>21</v>
      </c>
      <c r="C63" s="28" t="s">
        <v>591</v>
      </c>
      <c r="D63" s="28" t="s">
        <v>542</v>
      </c>
      <c r="E63" s="28" t="s">
        <v>41</v>
      </c>
      <c r="F63" s="9" t="str">
        <f t="shared" si="0"/>
        <v>ГАА</v>
      </c>
      <c r="G63" s="28" t="s">
        <v>83</v>
      </c>
      <c r="H63" s="47"/>
      <c r="I63" s="28" t="s">
        <v>22</v>
      </c>
      <c r="J63" s="28" t="s">
        <v>579</v>
      </c>
      <c r="K63" s="28" t="s">
        <v>580</v>
      </c>
      <c r="L63" s="28" t="s">
        <v>581</v>
      </c>
      <c r="M63" s="28"/>
      <c r="N63" s="28"/>
      <c r="O63" s="9">
        <v>9</v>
      </c>
      <c r="P63" s="28">
        <v>4</v>
      </c>
      <c r="Q63" s="28"/>
      <c r="R63" s="28" t="s">
        <v>582</v>
      </c>
    </row>
    <row r="64" spans="1:18" ht="15">
      <c r="A64" s="16">
        <v>55</v>
      </c>
      <c r="B64" s="9" t="s">
        <v>21</v>
      </c>
      <c r="C64" s="28" t="s">
        <v>595</v>
      </c>
      <c r="D64" s="28" t="s">
        <v>733</v>
      </c>
      <c r="E64" s="28" t="s">
        <v>39</v>
      </c>
      <c r="F64" s="9" t="str">
        <f t="shared" si="0"/>
        <v>СДЕ</v>
      </c>
      <c r="G64" s="28" t="s">
        <v>83</v>
      </c>
      <c r="H64" s="47"/>
      <c r="I64" s="28" t="s">
        <v>22</v>
      </c>
      <c r="J64" s="28" t="s">
        <v>579</v>
      </c>
      <c r="K64" s="28" t="s">
        <v>580</v>
      </c>
      <c r="L64" s="28" t="s">
        <v>581</v>
      </c>
      <c r="M64" s="28"/>
      <c r="N64" s="28"/>
      <c r="O64" s="9">
        <v>9</v>
      </c>
      <c r="P64" s="28">
        <v>4</v>
      </c>
      <c r="Q64" s="28"/>
      <c r="R64" s="28" t="s">
        <v>582</v>
      </c>
    </row>
    <row r="65" spans="1:18" ht="15">
      <c r="A65" s="16">
        <v>56</v>
      </c>
      <c r="B65" s="9" t="s">
        <v>21</v>
      </c>
      <c r="C65" s="28" t="s">
        <v>593</v>
      </c>
      <c r="D65" s="28" t="s">
        <v>734</v>
      </c>
      <c r="E65" s="9" t="s">
        <v>90</v>
      </c>
      <c r="F65" s="9" t="str">
        <f t="shared" si="0"/>
        <v>ДЕО</v>
      </c>
      <c r="G65" s="28" t="s">
        <v>82</v>
      </c>
      <c r="H65" s="47"/>
      <c r="I65" s="28" t="s">
        <v>22</v>
      </c>
      <c r="J65" s="28" t="s">
        <v>579</v>
      </c>
      <c r="K65" s="28" t="s">
        <v>580</v>
      </c>
      <c r="L65" s="28" t="s">
        <v>581</v>
      </c>
      <c r="M65" s="35"/>
      <c r="N65" s="28"/>
      <c r="O65" s="9">
        <v>9</v>
      </c>
      <c r="P65" s="28">
        <v>0</v>
      </c>
      <c r="Q65" s="28"/>
      <c r="R65" s="28" t="s">
        <v>582</v>
      </c>
    </row>
    <row r="66" spans="1:18" ht="15">
      <c r="A66" s="16">
        <v>57</v>
      </c>
      <c r="B66" s="9" t="s">
        <v>21</v>
      </c>
      <c r="C66" s="9" t="s">
        <v>348</v>
      </c>
      <c r="D66" s="9" t="s">
        <v>349</v>
      </c>
      <c r="E66" s="9" t="s">
        <v>353</v>
      </c>
      <c r="F66" s="9" t="str">
        <f t="shared" si="0"/>
        <v>ГДИ</v>
      </c>
      <c r="G66" s="28" t="s">
        <v>82</v>
      </c>
      <c r="H66" s="47"/>
      <c r="I66" s="9" t="s">
        <v>22</v>
      </c>
      <c r="J66" s="9" t="s">
        <v>86</v>
      </c>
      <c r="K66" s="48" t="s">
        <v>297</v>
      </c>
      <c r="L66" s="48" t="s">
        <v>298</v>
      </c>
      <c r="M66" s="9"/>
      <c r="N66" s="9"/>
      <c r="O66" s="9">
        <v>9</v>
      </c>
      <c r="P66" s="9">
        <v>45</v>
      </c>
      <c r="Q66" s="16"/>
      <c r="R66" s="7" t="s">
        <v>711</v>
      </c>
    </row>
    <row r="67" spans="1:18" ht="15">
      <c r="A67" s="16">
        <v>58</v>
      </c>
      <c r="B67" s="9" t="s">
        <v>21</v>
      </c>
      <c r="C67" s="9" t="s">
        <v>356</v>
      </c>
      <c r="D67" s="9" t="s">
        <v>357</v>
      </c>
      <c r="E67" s="9" t="s">
        <v>296</v>
      </c>
      <c r="F67" s="9" t="str">
        <f t="shared" si="0"/>
        <v>УАР</v>
      </c>
      <c r="G67" s="28" t="s">
        <v>82</v>
      </c>
      <c r="H67" s="47"/>
      <c r="I67" s="9" t="s">
        <v>22</v>
      </c>
      <c r="J67" s="9" t="s">
        <v>86</v>
      </c>
      <c r="K67" s="48" t="s">
        <v>297</v>
      </c>
      <c r="L67" s="48" t="s">
        <v>298</v>
      </c>
      <c r="M67" s="9"/>
      <c r="N67" s="9"/>
      <c r="O67" s="9">
        <v>9</v>
      </c>
      <c r="P67" s="9">
        <v>44</v>
      </c>
      <c r="Q67" s="9"/>
      <c r="R67" s="7" t="s">
        <v>711</v>
      </c>
    </row>
    <row r="68" spans="1:18" ht="15">
      <c r="A68" s="16">
        <v>59</v>
      </c>
      <c r="B68" s="9" t="s">
        <v>21</v>
      </c>
      <c r="C68" s="9" t="s">
        <v>358</v>
      </c>
      <c r="D68" s="9" t="s">
        <v>48</v>
      </c>
      <c r="E68" s="9" t="s">
        <v>150</v>
      </c>
      <c r="F68" s="9" t="str">
        <f t="shared" si="0"/>
        <v>МАВ</v>
      </c>
      <c r="G68" s="28" t="s">
        <v>82</v>
      </c>
      <c r="H68" s="47"/>
      <c r="I68" s="9" t="s">
        <v>22</v>
      </c>
      <c r="J68" s="9" t="s">
        <v>86</v>
      </c>
      <c r="K68" s="48" t="s">
        <v>297</v>
      </c>
      <c r="L68" s="48" t="s">
        <v>298</v>
      </c>
      <c r="M68" s="9"/>
      <c r="N68" s="9"/>
      <c r="O68" s="9">
        <v>9</v>
      </c>
      <c r="P68" s="9">
        <v>27</v>
      </c>
      <c r="Q68" s="9"/>
      <c r="R68" s="7" t="s">
        <v>711</v>
      </c>
    </row>
    <row r="69" spans="1:18" ht="15">
      <c r="A69" s="16">
        <v>60</v>
      </c>
      <c r="B69" s="9" t="s">
        <v>21</v>
      </c>
      <c r="C69" s="9" t="s">
        <v>350</v>
      </c>
      <c r="D69" s="9" t="s">
        <v>81</v>
      </c>
      <c r="E69" s="9" t="s">
        <v>66</v>
      </c>
      <c r="F69" s="9" t="str">
        <f t="shared" si="0"/>
        <v>КМА</v>
      </c>
      <c r="G69" s="28" t="s">
        <v>82</v>
      </c>
      <c r="H69" s="47"/>
      <c r="I69" s="9" t="s">
        <v>22</v>
      </c>
      <c r="J69" s="9" t="s">
        <v>86</v>
      </c>
      <c r="K69" s="48" t="s">
        <v>297</v>
      </c>
      <c r="L69" s="48" t="s">
        <v>298</v>
      </c>
      <c r="M69" s="9"/>
      <c r="N69" s="9"/>
      <c r="O69" s="9">
        <v>9</v>
      </c>
      <c r="P69" s="9">
        <v>26</v>
      </c>
      <c r="Q69" s="9"/>
      <c r="R69" s="7" t="s">
        <v>711</v>
      </c>
    </row>
    <row r="70" spans="1:18" ht="15">
      <c r="A70" s="16">
        <v>61</v>
      </c>
      <c r="B70" s="9" t="s">
        <v>21</v>
      </c>
      <c r="C70" s="9" t="s">
        <v>348</v>
      </c>
      <c r="D70" s="9" t="s">
        <v>365</v>
      </c>
      <c r="E70" s="9" t="s">
        <v>330</v>
      </c>
      <c r="F70" s="9" t="str">
        <f t="shared" si="0"/>
        <v>ГДА</v>
      </c>
      <c r="G70" s="28" t="s">
        <v>82</v>
      </c>
      <c r="H70" s="47"/>
      <c r="I70" s="9" t="s">
        <v>22</v>
      </c>
      <c r="J70" s="9" t="s">
        <v>86</v>
      </c>
      <c r="K70" s="48" t="s">
        <v>297</v>
      </c>
      <c r="L70" s="48" t="s">
        <v>298</v>
      </c>
      <c r="M70" s="9"/>
      <c r="N70" s="9"/>
      <c r="O70" s="9">
        <v>9</v>
      </c>
      <c r="P70" s="9">
        <v>11</v>
      </c>
      <c r="Q70" s="9"/>
      <c r="R70" s="7" t="s">
        <v>711</v>
      </c>
    </row>
    <row r="71" spans="1:18" ht="15">
      <c r="A71" s="16">
        <v>62</v>
      </c>
      <c r="B71" s="9" t="s">
        <v>21</v>
      </c>
      <c r="C71" s="9" t="s">
        <v>359</v>
      </c>
      <c r="D71" s="9" t="s">
        <v>360</v>
      </c>
      <c r="E71" s="9" t="s">
        <v>361</v>
      </c>
      <c r="F71" s="9" t="str">
        <f t="shared" si="0"/>
        <v>АРХ</v>
      </c>
      <c r="G71" s="28" t="s">
        <v>82</v>
      </c>
      <c r="H71" s="47"/>
      <c r="I71" s="9" t="s">
        <v>22</v>
      </c>
      <c r="J71" s="9" t="s">
        <v>86</v>
      </c>
      <c r="K71" s="48" t="s">
        <v>297</v>
      </c>
      <c r="L71" s="48" t="s">
        <v>298</v>
      </c>
      <c r="M71" s="9"/>
      <c r="N71" s="9"/>
      <c r="O71" s="9">
        <v>9</v>
      </c>
      <c r="P71" s="9">
        <v>10</v>
      </c>
      <c r="Q71" s="9"/>
      <c r="R71" s="7" t="s">
        <v>711</v>
      </c>
    </row>
    <row r="72" spans="1:18" ht="15">
      <c r="A72" s="16">
        <v>63</v>
      </c>
      <c r="B72" s="9" t="s">
        <v>21</v>
      </c>
      <c r="C72" s="9" t="s">
        <v>368</v>
      </c>
      <c r="D72" s="9" t="s">
        <v>369</v>
      </c>
      <c r="E72" s="9" t="s">
        <v>370</v>
      </c>
      <c r="F72" s="9" t="str">
        <f t="shared" si="0"/>
        <v>НУВ</v>
      </c>
      <c r="G72" s="28" t="s">
        <v>82</v>
      </c>
      <c r="H72" s="47"/>
      <c r="I72" s="9" t="s">
        <v>22</v>
      </c>
      <c r="J72" s="9" t="s">
        <v>86</v>
      </c>
      <c r="K72" s="48" t="s">
        <v>297</v>
      </c>
      <c r="L72" s="48" t="s">
        <v>298</v>
      </c>
      <c r="M72" s="9"/>
      <c r="N72" s="9"/>
      <c r="O72" s="9">
        <v>9</v>
      </c>
      <c r="P72" s="9">
        <v>10</v>
      </c>
      <c r="Q72" s="9"/>
      <c r="R72" s="7" t="s">
        <v>711</v>
      </c>
    </row>
    <row r="73" spans="1:18" ht="15">
      <c r="A73" s="16">
        <v>64</v>
      </c>
      <c r="B73" s="9" t="s">
        <v>21</v>
      </c>
      <c r="C73" s="9" t="s">
        <v>362</v>
      </c>
      <c r="D73" s="9" t="s">
        <v>363</v>
      </c>
      <c r="E73" s="9" t="s">
        <v>364</v>
      </c>
      <c r="F73" s="9" t="str">
        <f t="shared" si="0"/>
        <v>И В</v>
      </c>
      <c r="G73" s="28" t="s">
        <v>82</v>
      </c>
      <c r="H73" s="27"/>
      <c r="I73" s="9" t="s">
        <v>22</v>
      </c>
      <c r="J73" s="9" t="s">
        <v>86</v>
      </c>
      <c r="K73" s="48" t="s">
        <v>297</v>
      </c>
      <c r="L73" s="48" t="s">
        <v>298</v>
      </c>
      <c r="M73" s="9"/>
      <c r="N73" s="9"/>
      <c r="O73" s="9">
        <v>9</v>
      </c>
      <c r="P73" s="9">
        <v>6</v>
      </c>
      <c r="Q73" s="9"/>
      <c r="R73" s="7" t="s">
        <v>711</v>
      </c>
    </row>
    <row r="74" spans="1:18" ht="15">
      <c r="A74" s="16">
        <v>65</v>
      </c>
      <c r="B74" s="9" t="s">
        <v>21</v>
      </c>
      <c r="C74" s="9" t="s">
        <v>372</v>
      </c>
      <c r="D74" s="9" t="s">
        <v>373</v>
      </c>
      <c r="E74" s="9" t="s">
        <v>56</v>
      </c>
      <c r="F74" s="9" t="str">
        <f t="shared" si="0"/>
        <v>ЯВЮ</v>
      </c>
      <c r="G74" s="28" t="s">
        <v>82</v>
      </c>
      <c r="H74" s="27"/>
      <c r="I74" s="9" t="s">
        <v>22</v>
      </c>
      <c r="J74" s="9" t="s">
        <v>86</v>
      </c>
      <c r="K74" s="48" t="s">
        <v>297</v>
      </c>
      <c r="L74" s="48" t="s">
        <v>298</v>
      </c>
      <c r="M74" s="9"/>
      <c r="N74" s="9"/>
      <c r="O74" s="9">
        <v>9</v>
      </c>
      <c r="P74" s="9">
        <v>5</v>
      </c>
      <c r="Q74" s="9"/>
      <c r="R74" s="7" t="s">
        <v>711</v>
      </c>
    </row>
    <row r="75" spans="1:18" ht="15">
      <c r="A75" s="16">
        <v>66</v>
      </c>
      <c r="B75" s="9" t="s">
        <v>21</v>
      </c>
      <c r="C75" s="9" t="s">
        <v>378</v>
      </c>
      <c r="D75" s="9" t="s">
        <v>195</v>
      </c>
      <c r="E75" s="9" t="s">
        <v>194</v>
      </c>
      <c r="F75" s="9" t="str">
        <f t="shared" ref="F75:F86" si="1">_xlfn.CONCAT(LEFT(C75,1),LEFT(D75,1),LEFT(E75,1))</f>
        <v>ИРР</v>
      </c>
      <c r="G75" s="28" t="s">
        <v>82</v>
      </c>
      <c r="H75" s="47"/>
      <c r="I75" s="9" t="s">
        <v>22</v>
      </c>
      <c r="J75" s="9" t="s">
        <v>86</v>
      </c>
      <c r="K75" s="48" t="s">
        <v>297</v>
      </c>
      <c r="L75" s="48" t="s">
        <v>298</v>
      </c>
      <c r="M75" s="9"/>
      <c r="N75" s="7"/>
      <c r="O75" s="9">
        <v>9</v>
      </c>
      <c r="P75" s="9">
        <v>5</v>
      </c>
      <c r="Q75" s="9"/>
      <c r="R75" s="7" t="s">
        <v>711</v>
      </c>
    </row>
    <row r="76" spans="1:18" ht="15">
      <c r="A76" s="16">
        <v>67</v>
      </c>
      <c r="B76" s="9" t="s">
        <v>21</v>
      </c>
      <c r="C76" s="9" t="s">
        <v>351</v>
      </c>
      <c r="D76" s="9" t="s">
        <v>352</v>
      </c>
      <c r="E76" s="9" t="s">
        <v>353</v>
      </c>
      <c r="F76" s="9" t="str">
        <f t="shared" si="1"/>
        <v>МИИ</v>
      </c>
      <c r="G76" s="28" t="s">
        <v>82</v>
      </c>
      <c r="H76" s="47"/>
      <c r="I76" s="9" t="s">
        <v>22</v>
      </c>
      <c r="J76" s="9" t="s">
        <v>86</v>
      </c>
      <c r="K76" s="48" t="s">
        <v>297</v>
      </c>
      <c r="L76" s="48" t="s">
        <v>298</v>
      </c>
      <c r="M76" s="9"/>
      <c r="N76" s="9"/>
      <c r="O76" s="9">
        <v>9</v>
      </c>
      <c r="P76" s="9">
        <v>2</v>
      </c>
      <c r="Q76" s="9"/>
      <c r="R76" s="7" t="s">
        <v>711</v>
      </c>
    </row>
    <row r="77" spans="1:18" ht="15">
      <c r="A77" s="16">
        <v>68</v>
      </c>
      <c r="B77" s="9" t="s">
        <v>21</v>
      </c>
      <c r="C77" s="9" t="s">
        <v>366</v>
      </c>
      <c r="D77" s="9" t="s">
        <v>367</v>
      </c>
      <c r="E77" s="9" t="s">
        <v>319</v>
      </c>
      <c r="F77" s="9" t="str">
        <f t="shared" si="1"/>
        <v>АДА</v>
      </c>
      <c r="G77" s="28" t="s">
        <v>82</v>
      </c>
      <c r="H77" s="47"/>
      <c r="I77" s="9" t="s">
        <v>22</v>
      </c>
      <c r="J77" s="9" t="s">
        <v>86</v>
      </c>
      <c r="K77" s="48" t="s">
        <v>297</v>
      </c>
      <c r="L77" s="48" t="s">
        <v>298</v>
      </c>
      <c r="M77" s="9"/>
      <c r="N77" s="56"/>
      <c r="O77" s="9">
        <v>9</v>
      </c>
      <c r="P77" s="9">
        <v>2</v>
      </c>
      <c r="Q77" s="9"/>
      <c r="R77" s="7" t="s">
        <v>711</v>
      </c>
    </row>
    <row r="78" spans="1:18" ht="15">
      <c r="A78" s="16">
        <v>69</v>
      </c>
      <c r="B78" s="9" t="s">
        <v>21</v>
      </c>
      <c r="C78" s="9" t="s">
        <v>371</v>
      </c>
      <c r="D78" s="9" t="s">
        <v>89</v>
      </c>
      <c r="E78" s="9" t="s">
        <v>63</v>
      </c>
      <c r="F78" s="9" t="str">
        <f t="shared" si="1"/>
        <v>НДС</v>
      </c>
      <c r="G78" s="28" t="s">
        <v>82</v>
      </c>
      <c r="H78" s="27"/>
      <c r="I78" s="9" t="s">
        <v>22</v>
      </c>
      <c r="J78" s="9" t="s">
        <v>86</v>
      </c>
      <c r="K78" s="48" t="s">
        <v>297</v>
      </c>
      <c r="L78" s="48" t="s">
        <v>298</v>
      </c>
      <c r="M78" s="9"/>
      <c r="N78" s="9"/>
      <c r="O78" s="9">
        <v>9</v>
      </c>
      <c r="P78" s="9">
        <v>2</v>
      </c>
      <c r="Q78" s="9"/>
      <c r="R78" s="7" t="s">
        <v>711</v>
      </c>
    </row>
    <row r="79" spans="1:18" ht="15">
      <c r="A79" s="16">
        <v>70</v>
      </c>
      <c r="B79" s="9" t="s">
        <v>21</v>
      </c>
      <c r="C79" s="9" t="s">
        <v>374</v>
      </c>
      <c r="D79" s="9" t="s">
        <v>375</v>
      </c>
      <c r="E79" s="9" t="s">
        <v>376</v>
      </c>
      <c r="F79" s="9" t="str">
        <f t="shared" si="1"/>
        <v>КАН</v>
      </c>
      <c r="G79" s="28" t="s">
        <v>82</v>
      </c>
      <c r="H79" s="27"/>
      <c r="I79" s="9" t="s">
        <v>22</v>
      </c>
      <c r="J79" s="9" t="s">
        <v>86</v>
      </c>
      <c r="K79" s="48" t="s">
        <v>297</v>
      </c>
      <c r="L79" s="48" t="s">
        <v>298</v>
      </c>
      <c r="M79" s="9"/>
      <c r="N79" s="56"/>
      <c r="O79" s="9">
        <v>9</v>
      </c>
      <c r="P79" s="9">
        <v>2</v>
      </c>
      <c r="Q79" s="9"/>
      <c r="R79" s="7" t="s">
        <v>711</v>
      </c>
    </row>
    <row r="80" spans="1:18" ht="15">
      <c r="A80" s="16">
        <v>71</v>
      </c>
      <c r="B80" s="9" t="s">
        <v>21</v>
      </c>
      <c r="C80" s="9" t="s">
        <v>354</v>
      </c>
      <c r="D80" s="9" t="s">
        <v>91</v>
      </c>
      <c r="E80" s="9" t="s">
        <v>355</v>
      </c>
      <c r="F80" s="9" t="str">
        <f t="shared" si="1"/>
        <v>ИАР</v>
      </c>
      <c r="G80" s="28" t="s">
        <v>82</v>
      </c>
      <c r="H80" s="47"/>
      <c r="I80" s="9" t="s">
        <v>22</v>
      </c>
      <c r="J80" s="9" t="s">
        <v>86</v>
      </c>
      <c r="K80" s="48" t="s">
        <v>297</v>
      </c>
      <c r="L80" s="48" t="s">
        <v>298</v>
      </c>
      <c r="M80" s="9"/>
      <c r="N80" s="9"/>
      <c r="O80" s="9">
        <v>9</v>
      </c>
      <c r="P80" s="9">
        <v>1</v>
      </c>
      <c r="Q80" s="9"/>
      <c r="R80" s="7" t="s">
        <v>711</v>
      </c>
    </row>
    <row r="81" spans="1:18" ht="15">
      <c r="A81" s="16">
        <v>72</v>
      </c>
      <c r="B81" s="9" t="s">
        <v>21</v>
      </c>
      <c r="C81" s="9" t="s">
        <v>422</v>
      </c>
      <c r="D81" s="9" t="s">
        <v>423</v>
      </c>
      <c r="E81" s="9" t="s">
        <v>111</v>
      </c>
      <c r="F81" s="9" t="str">
        <f t="shared" si="1"/>
        <v>ГГИ</v>
      </c>
      <c r="G81" s="9" t="s">
        <v>83</v>
      </c>
      <c r="H81" s="27"/>
      <c r="I81" s="9" t="s">
        <v>22</v>
      </c>
      <c r="J81" s="9" t="s">
        <v>86</v>
      </c>
      <c r="K81" s="9" t="s">
        <v>421</v>
      </c>
      <c r="L81" s="9" t="s">
        <v>418</v>
      </c>
      <c r="M81" s="10"/>
      <c r="N81" s="9"/>
      <c r="O81" s="9">
        <v>9</v>
      </c>
      <c r="P81" s="9">
        <v>2</v>
      </c>
      <c r="Q81" s="9"/>
      <c r="R81" s="9" t="s">
        <v>417</v>
      </c>
    </row>
    <row r="82" spans="1:18" ht="15">
      <c r="A82" s="16">
        <v>73</v>
      </c>
      <c r="B82" s="9" t="s">
        <v>21</v>
      </c>
      <c r="C82" s="9" t="s">
        <v>424</v>
      </c>
      <c r="D82" s="9" t="s">
        <v>425</v>
      </c>
      <c r="E82" s="9" t="s">
        <v>426</v>
      </c>
      <c r="F82" s="9" t="str">
        <f t="shared" si="1"/>
        <v>ЮКТ</v>
      </c>
      <c r="G82" s="9" t="s">
        <v>83</v>
      </c>
      <c r="H82" s="27"/>
      <c r="I82" s="9" t="s">
        <v>22</v>
      </c>
      <c r="J82" s="9" t="s">
        <v>86</v>
      </c>
      <c r="K82" s="9" t="s">
        <v>421</v>
      </c>
      <c r="L82" s="9" t="s">
        <v>418</v>
      </c>
      <c r="M82" s="34"/>
      <c r="N82" s="9"/>
      <c r="O82" s="9">
        <v>9</v>
      </c>
      <c r="P82" s="9">
        <v>1</v>
      </c>
      <c r="Q82" s="9"/>
      <c r="R82" s="9" t="s">
        <v>417</v>
      </c>
    </row>
    <row r="83" spans="1:18" ht="15">
      <c r="A83" s="16">
        <v>74</v>
      </c>
      <c r="B83" s="9" t="s">
        <v>21</v>
      </c>
      <c r="C83" s="9" t="s">
        <v>431</v>
      </c>
      <c r="D83" s="9" t="s">
        <v>344</v>
      </c>
      <c r="E83" s="9" t="s">
        <v>194</v>
      </c>
      <c r="F83" s="9" t="str">
        <f t="shared" si="1"/>
        <v>ГРР</v>
      </c>
      <c r="G83" s="9" t="s">
        <v>82</v>
      </c>
      <c r="H83" s="27"/>
      <c r="I83" s="9" t="s">
        <v>22</v>
      </c>
      <c r="J83" s="9" t="s">
        <v>86</v>
      </c>
      <c r="K83" s="9" t="s">
        <v>421</v>
      </c>
      <c r="L83" s="9" t="s">
        <v>418</v>
      </c>
      <c r="M83" s="10"/>
      <c r="N83" s="9"/>
      <c r="O83" s="9">
        <v>9</v>
      </c>
      <c r="P83" s="9">
        <v>1</v>
      </c>
      <c r="Q83" s="9"/>
      <c r="R83" s="9" t="s">
        <v>417</v>
      </c>
    </row>
    <row r="84" spans="1:18" ht="15">
      <c r="A84" s="16">
        <v>75</v>
      </c>
      <c r="B84" s="9" t="s">
        <v>21</v>
      </c>
      <c r="C84" s="9" t="s">
        <v>427</v>
      </c>
      <c r="D84" s="9" t="s">
        <v>409</v>
      </c>
      <c r="E84" s="9" t="s">
        <v>428</v>
      </c>
      <c r="F84" s="9" t="str">
        <f t="shared" si="1"/>
        <v>ФАХ</v>
      </c>
      <c r="G84" s="9" t="s">
        <v>82</v>
      </c>
      <c r="H84" s="50"/>
      <c r="I84" s="9" t="s">
        <v>22</v>
      </c>
      <c r="J84" s="9" t="s">
        <v>86</v>
      </c>
      <c r="K84" s="9" t="s">
        <v>421</v>
      </c>
      <c r="L84" s="9" t="s">
        <v>418</v>
      </c>
      <c r="M84" s="10"/>
      <c r="N84" s="9"/>
      <c r="O84" s="9">
        <v>9</v>
      </c>
      <c r="P84" s="9">
        <v>0</v>
      </c>
      <c r="Q84" s="9"/>
      <c r="R84" s="9" t="s">
        <v>417</v>
      </c>
    </row>
    <row r="85" spans="1:18" ht="15">
      <c r="A85" s="16">
        <v>76</v>
      </c>
      <c r="B85" s="9" t="s">
        <v>21</v>
      </c>
      <c r="C85" s="9" t="s">
        <v>168</v>
      </c>
      <c r="D85" s="9" t="s">
        <v>429</v>
      </c>
      <c r="E85" s="9" t="s">
        <v>430</v>
      </c>
      <c r="F85" s="9" t="str">
        <f t="shared" si="1"/>
        <v>АНВ</v>
      </c>
      <c r="G85" s="9" t="s">
        <v>83</v>
      </c>
      <c r="H85" s="27"/>
      <c r="I85" s="9" t="s">
        <v>22</v>
      </c>
      <c r="J85" s="9" t="s">
        <v>86</v>
      </c>
      <c r="K85" s="9" t="s">
        <v>421</v>
      </c>
      <c r="L85" s="9" t="s">
        <v>418</v>
      </c>
      <c r="M85" s="34"/>
      <c r="N85" s="9"/>
      <c r="O85" s="9">
        <v>9</v>
      </c>
      <c r="P85" s="9">
        <v>0</v>
      </c>
      <c r="Q85" s="9"/>
      <c r="R85" s="9" t="s">
        <v>417</v>
      </c>
    </row>
    <row r="86" spans="1:18" ht="15">
      <c r="A86" s="16">
        <v>77</v>
      </c>
      <c r="B86" s="9" t="s">
        <v>21</v>
      </c>
      <c r="C86" s="9" t="s">
        <v>420</v>
      </c>
      <c r="D86" s="9" t="s">
        <v>266</v>
      </c>
      <c r="E86" s="9" t="s">
        <v>250</v>
      </c>
      <c r="F86" s="9" t="str">
        <f t="shared" si="1"/>
        <v>ГАА</v>
      </c>
      <c r="G86" s="9" t="s">
        <v>82</v>
      </c>
      <c r="H86" s="27"/>
      <c r="I86" s="9" t="s">
        <v>22</v>
      </c>
      <c r="J86" s="9" t="s">
        <v>86</v>
      </c>
      <c r="K86" s="9" t="s">
        <v>421</v>
      </c>
      <c r="L86" s="9" t="s">
        <v>418</v>
      </c>
      <c r="M86" s="10"/>
      <c r="N86" s="9"/>
      <c r="O86" s="9">
        <v>9</v>
      </c>
      <c r="P86" s="9"/>
      <c r="Q86" s="9"/>
      <c r="R86" s="9" t="s">
        <v>417</v>
      </c>
    </row>
  </sheetData>
  <autoFilter ref="A9:R86" xr:uid="{00000000-0009-0000-0000-000002000000}">
    <sortState xmlns:xlrd2="http://schemas.microsoft.com/office/spreadsheetml/2017/richdata2" ref="A10:R86">
      <sortCondition descending="1" ref="P9:P86"/>
    </sortState>
  </autoFilter>
  <sortState xmlns:xlrd2="http://schemas.microsoft.com/office/spreadsheetml/2017/richdata2" ref="B10:R86">
    <sortCondition descending="1" ref="L10:L86"/>
  </sortState>
  <mergeCells count="7">
    <mergeCell ref="A6:B6"/>
    <mergeCell ref="A7:B7"/>
    <mergeCell ref="A5:B5"/>
    <mergeCell ref="L1:Q1"/>
    <mergeCell ref="A3:B3"/>
    <mergeCell ref="A4:B4"/>
    <mergeCell ref="A2:R2"/>
  </mergeCells>
  <phoneticPr fontId="9" type="noConversion"/>
  <dataValidations disablePrompts="1" count="2">
    <dataValidation allowBlank="1" showInputMessage="1" showErrorMessage="1" sqref="D3 F3:I7 D5:D7 C3:C7 G68:H74 A3:A7 G10 G21 G32 G56:H56 G77:H77 B9:H9" xr:uid="{00000000-0002-0000-0200-000000000000}"/>
    <dataValidation operator="equal" allowBlank="1" showInputMessage="1" showErrorMessage="1" sqref="K54:L54 K76:L78" xr:uid="{00000000-0002-0000-0200-000001000000}">
      <formula1>0</formula1>
      <formula2>0</formula2>
    </dataValidation>
  </dataValidations>
  <pageMargins left="0.25" right="0.25" top="0.75" bottom="0.75" header="0.3" footer="0.3"/>
  <pageSetup paperSize="9" scale="65" fitToHeight="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6"/>
  <sheetViews>
    <sheetView zoomScaleNormal="100" workbookViewId="0">
      <pane ySplit="9" topLeftCell="A58" activePane="bottomLeft" state="frozen"/>
      <selection pane="bottomLeft" sqref="A1:R66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hidden="1" customWidth="1"/>
    <col min="4" max="4" width="11.5703125" style="2" hidden="1" customWidth="1"/>
    <col min="5" max="5" width="10.28515625" style="2" hidden="1" customWidth="1"/>
    <col min="6" max="6" width="10.28515625" style="2" customWidth="1"/>
    <col min="7" max="7" width="6.7109375" style="2" customWidth="1"/>
    <col min="8" max="8" width="11.28515625" style="2" customWidth="1"/>
    <col min="9" max="9" width="6" style="2" customWidth="1"/>
    <col min="10" max="10" width="11" style="2" customWidth="1"/>
    <col min="11" max="11" width="26.85546875" style="2" customWidth="1"/>
    <col min="12" max="13" width="16.140625" style="2" customWidth="1"/>
    <col min="14" max="14" width="13.28515625" style="2" customWidth="1"/>
    <col min="15" max="15" width="14.140625" style="2" customWidth="1"/>
    <col min="16" max="16" width="13" style="2" customWidth="1"/>
    <col min="17" max="17" width="11.42578125" style="2" customWidth="1"/>
    <col min="18" max="18" width="37.42578125" style="2" customWidth="1"/>
    <col min="19" max="16384" width="9.140625" style="2"/>
  </cols>
  <sheetData>
    <row r="1" spans="1:22" ht="15">
      <c r="A1" s="1"/>
      <c r="B1" s="1"/>
      <c r="C1" s="1"/>
      <c r="D1" s="1"/>
      <c r="E1" s="1"/>
      <c r="F1" s="1"/>
      <c r="G1"/>
      <c r="H1" s="1"/>
      <c r="I1" s="1"/>
      <c r="J1" s="1"/>
      <c r="K1" s="1"/>
      <c r="L1" s="73"/>
      <c r="M1" s="73"/>
      <c r="N1" s="73"/>
      <c r="O1" s="73"/>
      <c r="P1" s="73"/>
      <c r="Q1" s="73"/>
    </row>
    <row r="2" spans="1:22" ht="33.75" customHeight="1">
      <c r="A2" s="84" t="s">
        <v>742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2" ht="30.75" customHeight="1">
      <c r="A3" s="74" t="s">
        <v>0</v>
      </c>
      <c r="B3" s="74"/>
      <c r="C3" s="1" t="s">
        <v>75</v>
      </c>
      <c r="D3" s="1"/>
      <c r="E3" s="1"/>
      <c r="F3" s="1" t="s">
        <v>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6.5" customHeight="1">
      <c r="A4" s="74" t="s">
        <v>12</v>
      </c>
      <c r="B4" s="74"/>
      <c r="C4" s="78" t="s">
        <v>23</v>
      </c>
      <c r="D4" s="78"/>
      <c r="E4" s="78"/>
      <c r="F4" s="78" t="s">
        <v>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ht="15">
      <c r="A5" s="9" t="s">
        <v>1</v>
      </c>
      <c r="B5" s="9"/>
      <c r="C5" s="1" t="s">
        <v>716</v>
      </c>
      <c r="D5" s="1"/>
      <c r="E5" s="1"/>
      <c r="F5" s="1" t="s">
        <v>716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15">
      <c r="A6" s="9" t="s">
        <v>5</v>
      </c>
      <c r="B6" s="9"/>
      <c r="C6" s="3">
        <v>10</v>
      </c>
      <c r="D6" s="1"/>
      <c r="E6" s="1"/>
      <c r="F6" s="3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2" ht="15">
      <c r="A7" s="72" t="s">
        <v>7</v>
      </c>
      <c r="B7" s="9"/>
      <c r="C7" s="4">
        <v>44890</v>
      </c>
      <c r="D7" s="1"/>
      <c r="E7" s="1"/>
      <c r="F7" s="4">
        <v>44890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20">
      <c r="A9" s="5" t="s">
        <v>6</v>
      </c>
      <c r="B9" s="5" t="s">
        <v>8</v>
      </c>
      <c r="C9" s="5" t="s">
        <v>2</v>
      </c>
      <c r="D9" s="5" t="s">
        <v>3</v>
      </c>
      <c r="E9" s="5" t="s">
        <v>4</v>
      </c>
      <c r="F9" s="5" t="s">
        <v>718</v>
      </c>
      <c r="G9" s="5" t="s">
        <v>9</v>
      </c>
      <c r="H9" s="5" t="s">
        <v>10</v>
      </c>
      <c r="I9" s="5" t="s">
        <v>13</v>
      </c>
      <c r="J9" s="5" t="s">
        <v>18</v>
      </c>
      <c r="K9" s="5" t="s">
        <v>17</v>
      </c>
      <c r="L9" s="6" t="s">
        <v>11</v>
      </c>
      <c r="M9" s="5" t="s">
        <v>19</v>
      </c>
      <c r="N9" s="5" t="s">
        <v>20</v>
      </c>
      <c r="O9" s="5" t="s">
        <v>16</v>
      </c>
      <c r="P9" s="5" t="s">
        <v>15</v>
      </c>
      <c r="Q9" s="5" t="s">
        <v>14</v>
      </c>
      <c r="R9" s="5" t="s">
        <v>132</v>
      </c>
    </row>
    <row r="10" spans="1:22" ht="15">
      <c r="A10" s="16">
        <v>1</v>
      </c>
      <c r="B10" s="9" t="s">
        <v>21</v>
      </c>
      <c r="C10" s="9" t="s">
        <v>112</v>
      </c>
      <c r="D10" s="9" t="s">
        <v>694</v>
      </c>
      <c r="E10" s="9" t="s">
        <v>128</v>
      </c>
      <c r="F10" s="9" t="str">
        <f>_xlfn.CONCAT(LEFT(C10,1),LEFT(D10,1),LEFT(E10,1))</f>
        <v>ИТЕ</v>
      </c>
      <c r="G10" s="9" t="s">
        <v>82</v>
      </c>
      <c r="H10" s="27"/>
      <c r="I10" s="7" t="s">
        <v>22</v>
      </c>
      <c r="J10" s="9" t="s">
        <v>86</v>
      </c>
      <c r="K10" s="7" t="s">
        <v>695</v>
      </c>
      <c r="L10" s="7" t="s">
        <v>696</v>
      </c>
      <c r="M10" s="9"/>
      <c r="N10" s="9"/>
      <c r="O10" s="56">
        <v>10</v>
      </c>
      <c r="P10" s="9"/>
      <c r="Q10" s="9"/>
      <c r="R10" s="7" t="s">
        <v>697</v>
      </c>
      <c r="S10" s="13"/>
      <c r="T10" s="13"/>
      <c r="U10" s="13"/>
      <c r="V10" s="13"/>
    </row>
    <row r="11" spans="1:22" ht="15">
      <c r="A11" s="16">
        <v>2</v>
      </c>
      <c r="B11" s="9" t="s">
        <v>21</v>
      </c>
      <c r="C11" s="9" t="s">
        <v>698</v>
      </c>
      <c r="D11" s="9" t="s">
        <v>699</v>
      </c>
      <c r="E11" s="9" t="s">
        <v>700</v>
      </c>
      <c r="F11" s="9" t="str">
        <f t="shared" ref="F11:F66" si="0">_xlfn.CONCAT(LEFT(C11,1),LEFT(D11,1),LEFT(E11,1))</f>
        <v>КСП</v>
      </c>
      <c r="G11" s="9" t="s">
        <v>82</v>
      </c>
      <c r="H11" s="27"/>
      <c r="I11" s="7" t="s">
        <v>22</v>
      </c>
      <c r="J11" s="9" t="s">
        <v>86</v>
      </c>
      <c r="K11" s="7" t="s">
        <v>695</v>
      </c>
      <c r="L11" s="7" t="s">
        <v>696</v>
      </c>
      <c r="M11" s="10"/>
      <c r="N11" s="9"/>
      <c r="O11" s="7">
        <v>10</v>
      </c>
      <c r="P11" s="9"/>
      <c r="Q11" s="9"/>
      <c r="R11" s="7" t="s">
        <v>697</v>
      </c>
      <c r="S11" s="13"/>
      <c r="T11" s="13"/>
      <c r="U11" s="13"/>
      <c r="V11" s="13"/>
    </row>
    <row r="12" spans="1:22" ht="15">
      <c r="A12" s="16">
        <v>3</v>
      </c>
      <c r="B12" s="9" t="s">
        <v>21</v>
      </c>
      <c r="C12" s="9" t="s">
        <v>382</v>
      </c>
      <c r="D12" s="9" t="s">
        <v>383</v>
      </c>
      <c r="E12" s="9" t="s">
        <v>384</v>
      </c>
      <c r="F12" s="9" t="str">
        <f t="shared" si="0"/>
        <v>ЧГВ</v>
      </c>
      <c r="G12" s="9" t="s">
        <v>82</v>
      </c>
      <c r="H12" s="27"/>
      <c r="I12" s="9" t="s">
        <v>22</v>
      </c>
      <c r="J12" s="9" t="s">
        <v>86</v>
      </c>
      <c r="K12" s="48" t="s">
        <v>297</v>
      </c>
      <c r="L12" s="48" t="s">
        <v>298</v>
      </c>
      <c r="M12" s="9"/>
      <c r="N12" s="56"/>
      <c r="O12" s="9">
        <v>10</v>
      </c>
      <c r="P12" s="9">
        <v>5</v>
      </c>
      <c r="Q12" s="9"/>
      <c r="R12" s="16" t="s">
        <v>711</v>
      </c>
      <c r="S12" s="13"/>
      <c r="T12" s="13"/>
      <c r="U12" s="13"/>
      <c r="V12" s="13"/>
    </row>
    <row r="13" spans="1:22" ht="15">
      <c r="A13" s="16">
        <v>4</v>
      </c>
      <c r="B13" s="9" t="s">
        <v>21</v>
      </c>
      <c r="C13" s="9" t="s">
        <v>379</v>
      </c>
      <c r="D13" s="9" t="s">
        <v>380</v>
      </c>
      <c r="E13" s="9" t="s">
        <v>296</v>
      </c>
      <c r="F13" s="9" t="str">
        <f t="shared" si="0"/>
        <v>НРР</v>
      </c>
      <c r="G13" s="9" t="s">
        <v>82</v>
      </c>
      <c r="H13" s="47"/>
      <c r="I13" s="9" t="s">
        <v>22</v>
      </c>
      <c r="J13" s="9" t="s">
        <v>86</v>
      </c>
      <c r="K13" s="48" t="s">
        <v>297</v>
      </c>
      <c r="L13" s="48" t="s">
        <v>298</v>
      </c>
      <c r="M13" s="9"/>
      <c r="N13" s="9"/>
      <c r="O13" s="9">
        <v>10</v>
      </c>
      <c r="P13" s="9">
        <v>0</v>
      </c>
      <c r="Q13" s="16"/>
      <c r="R13" s="16" t="s">
        <v>711</v>
      </c>
      <c r="S13" s="13"/>
      <c r="T13" s="13"/>
      <c r="U13" s="13"/>
      <c r="V13" s="13"/>
    </row>
    <row r="14" spans="1:22" s="11" customFormat="1" ht="15">
      <c r="A14" s="16">
        <v>5</v>
      </c>
      <c r="B14" s="9" t="s">
        <v>21</v>
      </c>
      <c r="C14" s="9" t="s">
        <v>333</v>
      </c>
      <c r="D14" s="9" t="s">
        <v>300</v>
      </c>
      <c r="E14" s="9" t="s">
        <v>166</v>
      </c>
      <c r="F14" s="9" t="str">
        <f t="shared" si="0"/>
        <v>ААА</v>
      </c>
      <c r="G14" s="9" t="s">
        <v>82</v>
      </c>
      <c r="H14" s="27"/>
      <c r="I14" s="9" t="s">
        <v>22</v>
      </c>
      <c r="J14" s="9" t="s">
        <v>86</v>
      </c>
      <c r="K14" s="48" t="s">
        <v>297</v>
      </c>
      <c r="L14" s="48" t="s">
        <v>298</v>
      </c>
      <c r="M14" s="9"/>
      <c r="N14" s="9"/>
      <c r="O14" s="9">
        <v>10</v>
      </c>
      <c r="P14" s="9"/>
      <c r="Q14" s="9"/>
      <c r="R14" s="16" t="s">
        <v>711</v>
      </c>
      <c r="S14" s="13"/>
      <c r="T14" s="13"/>
      <c r="U14" s="13"/>
      <c r="V14" s="13"/>
    </row>
    <row r="15" spans="1:22" ht="15">
      <c r="A15" s="16">
        <v>6</v>
      </c>
      <c r="B15" s="9" t="s">
        <v>21</v>
      </c>
      <c r="C15" s="28" t="s">
        <v>596</v>
      </c>
      <c r="D15" s="28" t="s">
        <v>740</v>
      </c>
      <c r="E15" s="28" t="s">
        <v>39</v>
      </c>
      <c r="F15" s="9" t="str">
        <f t="shared" si="0"/>
        <v>МАЕ</v>
      </c>
      <c r="G15" s="28" t="s">
        <v>83</v>
      </c>
      <c r="H15" s="47"/>
      <c r="I15" s="28" t="s">
        <v>22</v>
      </c>
      <c r="J15" s="28" t="s">
        <v>579</v>
      </c>
      <c r="K15" s="28" t="s">
        <v>580</v>
      </c>
      <c r="L15" s="28" t="s">
        <v>581</v>
      </c>
      <c r="M15" s="35"/>
      <c r="N15" s="28"/>
      <c r="O15" s="9">
        <v>10</v>
      </c>
      <c r="P15" s="28">
        <v>14</v>
      </c>
      <c r="Q15" s="28"/>
      <c r="R15" s="28" t="s">
        <v>582</v>
      </c>
      <c r="S15" s="13"/>
      <c r="T15" s="13"/>
      <c r="U15" s="13"/>
      <c r="V15" s="13"/>
    </row>
    <row r="16" spans="1:22" ht="15">
      <c r="A16" s="16">
        <v>7</v>
      </c>
      <c r="B16" s="9" t="s">
        <v>21</v>
      </c>
      <c r="C16" s="28" t="s">
        <v>597</v>
      </c>
      <c r="D16" s="28" t="s">
        <v>342</v>
      </c>
      <c r="E16" s="28" t="s">
        <v>598</v>
      </c>
      <c r="F16" s="9" t="str">
        <f t="shared" si="0"/>
        <v>ЛРР</v>
      </c>
      <c r="G16" s="28" t="s">
        <v>82</v>
      </c>
      <c r="H16" s="47"/>
      <c r="I16" s="28" t="s">
        <v>22</v>
      </c>
      <c r="J16" s="28" t="s">
        <v>579</v>
      </c>
      <c r="K16" s="28" t="s">
        <v>580</v>
      </c>
      <c r="L16" s="28" t="s">
        <v>581</v>
      </c>
      <c r="M16" s="35"/>
      <c r="N16" s="28"/>
      <c r="O16" s="9">
        <v>10</v>
      </c>
      <c r="P16" s="28">
        <v>2</v>
      </c>
      <c r="Q16" s="28"/>
      <c r="R16" s="28" t="s">
        <v>582</v>
      </c>
      <c r="S16" s="13"/>
      <c r="T16" s="13"/>
      <c r="U16" s="13"/>
      <c r="V16" s="13"/>
    </row>
    <row r="17" spans="1:22" ht="15">
      <c r="A17" s="16">
        <v>8</v>
      </c>
      <c r="B17" s="9" t="s">
        <v>21</v>
      </c>
      <c r="C17" s="28" t="s">
        <v>567</v>
      </c>
      <c r="D17" s="28" t="s">
        <v>435</v>
      </c>
      <c r="E17" s="28" t="s">
        <v>432</v>
      </c>
      <c r="F17" s="9" t="str">
        <f t="shared" si="0"/>
        <v>НЛР</v>
      </c>
      <c r="G17" s="28" t="s">
        <v>83</v>
      </c>
      <c r="H17" s="47"/>
      <c r="I17" s="28" t="s">
        <v>22</v>
      </c>
      <c r="J17" s="28" t="s">
        <v>579</v>
      </c>
      <c r="K17" s="28" t="s">
        <v>580</v>
      </c>
      <c r="L17" s="28" t="s">
        <v>581</v>
      </c>
      <c r="M17" s="35"/>
      <c r="N17" s="28"/>
      <c r="O17" s="9">
        <v>10</v>
      </c>
      <c r="P17" s="28">
        <v>1</v>
      </c>
      <c r="Q17" s="28"/>
      <c r="R17" s="28" t="s">
        <v>582</v>
      </c>
      <c r="S17" s="13"/>
      <c r="T17" s="13"/>
      <c r="U17" s="13"/>
      <c r="V17" s="13"/>
    </row>
    <row r="18" spans="1:22" s="12" customFormat="1" ht="15">
      <c r="A18" s="16">
        <v>9</v>
      </c>
      <c r="B18" s="9" t="s">
        <v>21</v>
      </c>
      <c r="C18" s="28" t="s">
        <v>599</v>
      </c>
      <c r="D18" s="28" t="s">
        <v>64</v>
      </c>
      <c r="E18" s="28" t="s">
        <v>192</v>
      </c>
      <c r="F18" s="9" t="str">
        <f t="shared" si="0"/>
        <v>ЧПП</v>
      </c>
      <c r="G18" s="28" t="s">
        <v>83</v>
      </c>
      <c r="H18" s="47"/>
      <c r="I18" s="28" t="s">
        <v>22</v>
      </c>
      <c r="J18" s="28" t="s">
        <v>579</v>
      </c>
      <c r="K18" s="28" t="s">
        <v>580</v>
      </c>
      <c r="L18" s="28" t="s">
        <v>581</v>
      </c>
      <c r="M18" s="35"/>
      <c r="N18" s="28"/>
      <c r="O18" s="9">
        <v>10</v>
      </c>
      <c r="P18" s="28"/>
      <c r="Q18" s="28"/>
      <c r="R18" s="28" t="s">
        <v>582</v>
      </c>
      <c r="S18" s="13"/>
      <c r="T18" s="13"/>
      <c r="U18" s="13"/>
      <c r="V18" s="13"/>
    </row>
    <row r="19" spans="1:22" ht="15">
      <c r="A19" s="16">
        <v>10</v>
      </c>
      <c r="B19" s="9" t="s">
        <v>21</v>
      </c>
      <c r="C19" s="28" t="s">
        <v>600</v>
      </c>
      <c r="D19" s="28" t="s">
        <v>190</v>
      </c>
      <c r="E19" s="28" t="s">
        <v>120</v>
      </c>
      <c r="F19" s="9" t="str">
        <f t="shared" si="0"/>
        <v>ЯЗТ</v>
      </c>
      <c r="G19" s="28" t="s">
        <v>83</v>
      </c>
      <c r="H19" s="47"/>
      <c r="I19" s="28" t="s">
        <v>22</v>
      </c>
      <c r="J19" s="28" t="s">
        <v>579</v>
      </c>
      <c r="K19" s="28" t="s">
        <v>580</v>
      </c>
      <c r="L19" s="28" t="s">
        <v>581</v>
      </c>
      <c r="M19" s="35"/>
      <c r="N19" s="28"/>
      <c r="O19" s="9">
        <v>10</v>
      </c>
      <c r="P19" s="28"/>
      <c r="Q19" s="28"/>
      <c r="R19" s="28" t="s">
        <v>582</v>
      </c>
      <c r="S19" s="13"/>
      <c r="T19" s="13"/>
      <c r="U19" s="13"/>
      <c r="V19" s="13"/>
    </row>
    <row r="20" spans="1:22" ht="15">
      <c r="A20" s="16">
        <v>11</v>
      </c>
      <c r="B20" s="9" t="s">
        <v>21</v>
      </c>
      <c r="C20" s="16" t="s">
        <v>110</v>
      </c>
      <c r="D20" s="16" t="s">
        <v>154</v>
      </c>
      <c r="E20" s="16" t="s">
        <v>155</v>
      </c>
      <c r="F20" s="9" t="str">
        <f t="shared" si="0"/>
        <v>ААР</v>
      </c>
      <c r="G20" s="16" t="s">
        <v>83</v>
      </c>
      <c r="H20" s="24"/>
      <c r="I20" s="16" t="s">
        <v>22</v>
      </c>
      <c r="J20" s="16" t="s">
        <v>86</v>
      </c>
      <c r="K20" s="16" t="s">
        <v>134</v>
      </c>
      <c r="L20" s="16" t="s">
        <v>135</v>
      </c>
      <c r="M20" s="19"/>
      <c r="N20" s="16"/>
      <c r="O20" s="16">
        <v>10</v>
      </c>
      <c r="P20" s="16">
        <v>7</v>
      </c>
      <c r="Q20" s="9"/>
      <c r="R20" s="16" t="s">
        <v>144</v>
      </c>
      <c r="S20" s="13"/>
      <c r="T20" s="13"/>
      <c r="U20" s="13"/>
      <c r="V20" s="13"/>
    </row>
    <row r="21" spans="1:22" s="11" customFormat="1" ht="15">
      <c r="A21" s="16">
        <v>12</v>
      </c>
      <c r="B21" s="9" t="s">
        <v>21</v>
      </c>
      <c r="C21" s="16" t="s">
        <v>156</v>
      </c>
      <c r="D21" s="16" t="s">
        <v>50</v>
      </c>
      <c r="E21" s="16" t="s">
        <v>157</v>
      </c>
      <c r="F21" s="9" t="str">
        <f t="shared" si="0"/>
        <v>АКТ</v>
      </c>
      <c r="G21" s="16" t="s">
        <v>83</v>
      </c>
      <c r="H21" s="24"/>
      <c r="I21" s="16" t="s">
        <v>22</v>
      </c>
      <c r="J21" s="16" t="s">
        <v>86</v>
      </c>
      <c r="K21" s="16" t="s">
        <v>134</v>
      </c>
      <c r="L21" s="16" t="s">
        <v>135</v>
      </c>
      <c r="M21" s="19"/>
      <c r="N21" s="16"/>
      <c r="O21" s="16">
        <v>10</v>
      </c>
      <c r="P21" s="16">
        <v>0</v>
      </c>
      <c r="Q21" s="9"/>
      <c r="R21" s="16" t="s">
        <v>144</v>
      </c>
      <c r="S21" s="13"/>
      <c r="T21" s="13"/>
      <c r="U21" s="13"/>
      <c r="V21" s="13"/>
    </row>
    <row r="22" spans="1:22" ht="15">
      <c r="A22" s="16">
        <v>13</v>
      </c>
      <c r="B22" s="9" t="s">
        <v>21</v>
      </c>
      <c r="C22" s="16" t="s">
        <v>158</v>
      </c>
      <c r="D22" s="16" t="s">
        <v>741</v>
      </c>
      <c r="E22" s="16" t="s">
        <v>159</v>
      </c>
      <c r="F22" s="9" t="str">
        <f t="shared" si="0"/>
        <v>КЕВ</v>
      </c>
      <c r="G22" s="16" t="s">
        <v>83</v>
      </c>
      <c r="H22" s="24"/>
      <c r="I22" s="16" t="s">
        <v>22</v>
      </c>
      <c r="J22" s="16" t="s">
        <v>86</v>
      </c>
      <c r="K22" s="16" t="s">
        <v>134</v>
      </c>
      <c r="L22" s="16" t="s">
        <v>135</v>
      </c>
      <c r="M22" s="19"/>
      <c r="N22" s="16"/>
      <c r="O22" s="16">
        <v>10</v>
      </c>
      <c r="P22" s="16">
        <v>0</v>
      </c>
      <c r="Q22" s="9"/>
      <c r="R22" s="16" t="s">
        <v>144</v>
      </c>
      <c r="S22" s="13"/>
      <c r="T22" s="13"/>
      <c r="U22" s="13"/>
      <c r="V22" s="13"/>
    </row>
    <row r="23" spans="1:22" ht="15">
      <c r="A23" s="16">
        <v>14</v>
      </c>
      <c r="B23" s="9" t="s">
        <v>21</v>
      </c>
      <c r="C23" s="16" t="s">
        <v>101</v>
      </c>
      <c r="D23" s="9" t="s">
        <v>50</v>
      </c>
      <c r="E23" s="9" t="s">
        <v>52</v>
      </c>
      <c r="F23" s="9" t="str">
        <f t="shared" si="0"/>
        <v>РКА</v>
      </c>
      <c r="G23" s="9" t="s">
        <v>83</v>
      </c>
      <c r="H23" s="27"/>
      <c r="I23" s="9" t="s">
        <v>22</v>
      </c>
      <c r="J23" s="9" t="s">
        <v>86</v>
      </c>
      <c r="K23" s="9" t="s">
        <v>84</v>
      </c>
      <c r="L23" s="9" t="s">
        <v>85</v>
      </c>
      <c r="M23" s="10"/>
      <c r="N23" s="9"/>
      <c r="O23" s="9">
        <v>10</v>
      </c>
      <c r="P23" s="9">
        <v>10</v>
      </c>
      <c r="Q23" s="9"/>
      <c r="R23" s="9" t="s">
        <v>87</v>
      </c>
      <c r="S23" s="13"/>
      <c r="T23" s="13"/>
      <c r="U23" s="13"/>
      <c r="V23" s="13"/>
    </row>
    <row r="24" spans="1:22" ht="15">
      <c r="A24" s="16">
        <v>15</v>
      </c>
      <c r="B24" s="9" t="s">
        <v>21</v>
      </c>
      <c r="C24" s="16" t="s">
        <v>103</v>
      </c>
      <c r="D24" s="9" t="s">
        <v>69</v>
      </c>
      <c r="E24" s="9" t="s">
        <v>31</v>
      </c>
      <c r="F24" s="9" t="str">
        <f t="shared" si="0"/>
        <v>ВАА</v>
      </c>
      <c r="G24" s="9" t="s">
        <v>83</v>
      </c>
      <c r="H24" s="27"/>
      <c r="I24" s="9" t="s">
        <v>22</v>
      </c>
      <c r="J24" s="9" t="s">
        <v>86</v>
      </c>
      <c r="K24" s="9" t="s">
        <v>84</v>
      </c>
      <c r="L24" s="9" t="s">
        <v>85</v>
      </c>
      <c r="M24" s="10"/>
      <c r="N24" s="9"/>
      <c r="O24" s="9">
        <v>10</v>
      </c>
      <c r="P24" s="9">
        <v>3</v>
      </c>
      <c r="Q24" s="9"/>
      <c r="R24" s="9" t="s">
        <v>87</v>
      </c>
      <c r="S24" s="13"/>
      <c r="T24" s="13"/>
      <c r="U24" s="13"/>
      <c r="V24" s="13"/>
    </row>
    <row r="25" spans="1:22" ht="15" customHeight="1">
      <c r="A25" s="16">
        <v>16</v>
      </c>
      <c r="B25" s="9" t="s">
        <v>21</v>
      </c>
      <c r="C25" s="16" t="s">
        <v>99</v>
      </c>
      <c r="D25" s="9" t="s">
        <v>54</v>
      </c>
      <c r="E25" s="9" t="s">
        <v>41</v>
      </c>
      <c r="F25" s="9" t="str">
        <f t="shared" si="0"/>
        <v>ААА</v>
      </c>
      <c r="G25" s="27" t="s">
        <v>83</v>
      </c>
      <c r="H25" s="27"/>
      <c r="I25" s="9" t="s">
        <v>22</v>
      </c>
      <c r="J25" s="9" t="s">
        <v>86</v>
      </c>
      <c r="K25" s="9" t="s">
        <v>84</v>
      </c>
      <c r="L25" s="9" t="s">
        <v>85</v>
      </c>
      <c r="M25" s="10"/>
      <c r="N25" s="9"/>
      <c r="O25" s="9">
        <v>10</v>
      </c>
      <c r="P25" s="9">
        <v>1</v>
      </c>
      <c r="Q25" s="9"/>
      <c r="R25" s="9" t="s">
        <v>87</v>
      </c>
      <c r="S25" s="13"/>
      <c r="T25" s="13"/>
      <c r="U25" s="13"/>
      <c r="V25" s="13"/>
    </row>
    <row r="26" spans="1:22" ht="15">
      <c r="A26" s="16">
        <v>17</v>
      </c>
      <c r="B26" s="9" t="s">
        <v>21</v>
      </c>
      <c r="C26" s="16" t="s">
        <v>104</v>
      </c>
      <c r="D26" s="9" t="s">
        <v>53</v>
      </c>
      <c r="E26" s="9" t="s">
        <v>39</v>
      </c>
      <c r="F26" s="9" t="str">
        <f t="shared" si="0"/>
        <v>МВЕ</v>
      </c>
      <c r="G26" s="9" t="s">
        <v>83</v>
      </c>
      <c r="H26" s="27"/>
      <c r="I26" s="9" t="s">
        <v>22</v>
      </c>
      <c r="J26" s="9" t="s">
        <v>86</v>
      </c>
      <c r="K26" s="9" t="s">
        <v>84</v>
      </c>
      <c r="L26" s="9" t="s">
        <v>85</v>
      </c>
      <c r="M26" s="10"/>
      <c r="N26" s="9"/>
      <c r="O26" s="9">
        <v>10</v>
      </c>
      <c r="P26" s="9">
        <v>0</v>
      </c>
      <c r="Q26" s="9"/>
      <c r="R26" s="9" t="s">
        <v>87</v>
      </c>
    </row>
    <row r="27" spans="1:22" ht="15">
      <c r="A27" s="16">
        <v>18</v>
      </c>
      <c r="B27" s="9" t="s">
        <v>21</v>
      </c>
      <c r="C27" s="16" t="s">
        <v>105</v>
      </c>
      <c r="D27" s="9" t="s">
        <v>106</v>
      </c>
      <c r="E27" s="9" t="s">
        <v>100</v>
      </c>
      <c r="F27" s="9" t="str">
        <f t="shared" si="0"/>
        <v>МСО</v>
      </c>
      <c r="G27" s="9" t="s">
        <v>83</v>
      </c>
      <c r="H27" s="27"/>
      <c r="I27" s="9" t="s">
        <v>22</v>
      </c>
      <c r="J27" s="9" t="s">
        <v>86</v>
      </c>
      <c r="K27" s="9" t="s">
        <v>84</v>
      </c>
      <c r="L27" s="9" t="s">
        <v>85</v>
      </c>
      <c r="M27" s="10"/>
      <c r="N27" s="9"/>
      <c r="O27" s="9">
        <v>10</v>
      </c>
      <c r="P27" s="9">
        <v>0</v>
      </c>
      <c r="Q27" s="9"/>
      <c r="R27" s="9" t="s">
        <v>87</v>
      </c>
    </row>
    <row r="28" spans="1:22" ht="15">
      <c r="A28" s="16">
        <v>19</v>
      </c>
      <c r="B28" s="9" t="s">
        <v>21</v>
      </c>
      <c r="C28" s="9" t="s">
        <v>213</v>
      </c>
      <c r="D28" s="9" t="s">
        <v>68</v>
      </c>
      <c r="E28" s="9" t="s">
        <v>56</v>
      </c>
      <c r="F28" s="9" t="str">
        <f t="shared" si="0"/>
        <v>БЕЮ</v>
      </c>
      <c r="G28" s="9" t="s">
        <v>82</v>
      </c>
      <c r="H28" s="27"/>
      <c r="I28" s="9" t="s">
        <v>22</v>
      </c>
      <c r="J28" s="9" t="s">
        <v>86</v>
      </c>
      <c r="K28" s="9" t="s">
        <v>170</v>
      </c>
      <c r="L28" s="9" t="s">
        <v>171</v>
      </c>
      <c r="M28" s="9"/>
      <c r="N28" s="9"/>
      <c r="O28" s="9">
        <v>10</v>
      </c>
      <c r="P28" s="9">
        <v>5</v>
      </c>
      <c r="Q28" s="9"/>
      <c r="R28" s="16" t="s">
        <v>198</v>
      </c>
    </row>
    <row r="29" spans="1:22" ht="15">
      <c r="A29" s="16">
        <v>20</v>
      </c>
      <c r="B29" s="9" t="s">
        <v>21</v>
      </c>
      <c r="C29" s="9" t="s">
        <v>214</v>
      </c>
      <c r="D29" s="9" t="s">
        <v>81</v>
      </c>
      <c r="E29" s="9" t="s">
        <v>37</v>
      </c>
      <c r="F29" s="9" t="str">
        <f t="shared" si="0"/>
        <v>ЕМИ</v>
      </c>
      <c r="G29" s="9" t="s">
        <v>82</v>
      </c>
      <c r="H29" s="27"/>
      <c r="I29" s="9" t="s">
        <v>22</v>
      </c>
      <c r="J29" s="9" t="s">
        <v>86</v>
      </c>
      <c r="K29" s="9" t="s">
        <v>170</v>
      </c>
      <c r="L29" s="9" t="s">
        <v>171</v>
      </c>
      <c r="M29" s="10"/>
      <c r="N29" s="9"/>
      <c r="O29" s="9">
        <v>10</v>
      </c>
      <c r="P29" s="9">
        <v>4</v>
      </c>
      <c r="Q29" s="9"/>
      <c r="R29" s="16" t="s">
        <v>198</v>
      </c>
    </row>
    <row r="30" spans="1:22" ht="15">
      <c r="A30" s="16">
        <v>21</v>
      </c>
      <c r="B30" s="9" t="s">
        <v>21</v>
      </c>
      <c r="C30" s="9" t="s">
        <v>217</v>
      </c>
      <c r="D30" s="9" t="s">
        <v>28</v>
      </c>
      <c r="E30" s="9" t="s">
        <v>93</v>
      </c>
      <c r="F30" s="9" t="str">
        <f t="shared" si="0"/>
        <v>ЛАВ</v>
      </c>
      <c r="G30" s="9" t="s">
        <v>83</v>
      </c>
      <c r="H30" s="27"/>
      <c r="I30" s="9" t="s">
        <v>22</v>
      </c>
      <c r="J30" s="9" t="s">
        <v>86</v>
      </c>
      <c r="K30" s="9" t="s">
        <v>170</v>
      </c>
      <c r="L30" s="9" t="s">
        <v>171</v>
      </c>
      <c r="M30" s="10"/>
      <c r="N30" s="9"/>
      <c r="O30" s="9">
        <v>10</v>
      </c>
      <c r="P30" s="9">
        <v>4</v>
      </c>
      <c r="Q30" s="9"/>
      <c r="R30" s="16" t="s">
        <v>198</v>
      </c>
    </row>
    <row r="31" spans="1:22" ht="15">
      <c r="A31" s="16">
        <v>22</v>
      </c>
      <c r="B31" s="9" t="s">
        <v>21</v>
      </c>
      <c r="C31" s="9" t="s">
        <v>218</v>
      </c>
      <c r="D31" s="9" t="s">
        <v>50</v>
      </c>
      <c r="E31" s="9" t="s">
        <v>94</v>
      </c>
      <c r="F31" s="9" t="str">
        <f t="shared" si="0"/>
        <v>ХКА</v>
      </c>
      <c r="G31" s="9" t="s">
        <v>83</v>
      </c>
      <c r="H31" s="27"/>
      <c r="I31" s="9" t="s">
        <v>22</v>
      </c>
      <c r="J31" s="9" t="s">
        <v>86</v>
      </c>
      <c r="K31" s="9" t="s">
        <v>170</v>
      </c>
      <c r="L31" s="9" t="s">
        <v>171</v>
      </c>
      <c r="M31" s="10"/>
      <c r="N31" s="9"/>
      <c r="O31" s="9">
        <v>10</v>
      </c>
      <c r="P31" s="9">
        <v>4</v>
      </c>
      <c r="Q31" s="9"/>
      <c r="R31" s="16" t="s">
        <v>198</v>
      </c>
    </row>
    <row r="32" spans="1:22" ht="15">
      <c r="A32" s="16">
        <v>23</v>
      </c>
      <c r="B32" s="9" t="s">
        <v>21</v>
      </c>
      <c r="C32" s="9" t="s">
        <v>219</v>
      </c>
      <c r="D32" s="9" t="s">
        <v>220</v>
      </c>
      <c r="E32" s="9" t="s">
        <v>95</v>
      </c>
      <c r="F32" s="9" t="str">
        <f t="shared" si="0"/>
        <v>ХВВ</v>
      </c>
      <c r="G32" s="9" t="s">
        <v>82</v>
      </c>
      <c r="H32" s="27"/>
      <c r="I32" s="27" t="s">
        <v>22</v>
      </c>
      <c r="J32" s="9" t="s">
        <v>86</v>
      </c>
      <c r="K32" s="9" t="s">
        <v>170</v>
      </c>
      <c r="L32" s="9" t="s">
        <v>171</v>
      </c>
      <c r="M32" s="9"/>
      <c r="N32" s="9"/>
      <c r="O32" s="9">
        <v>10</v>
      </c>
      <c r="P32" s="9">
        <v>2</v>
      </c>
      <c r="Q32" s="9"/>
      <c r="R32" s="16" t="s">
        <v>198</v>
      </c>
    </row>
    <row r="33" spans="1:18" ht="15">
      <c r="A33" s="16">
        <v>24</v>
      </c>
      <c r="B33" s="9" t="s">
        <v>21</v>
      </c>
      <c r="C33" s="9" t="s">
        <v>215</v>
      </c>
      <c r="D33" s="9" t="s">
        <v>216</v>
      </c>
      <c r="E33" s="9" t="s">
        <v>73</v>
      </c>
      <c r="F33" s="9" t="str">
        <f t="shared" si="0"/>
        <v>ПЮД</v>
      </c>
      <c r="G33" s="9" t="s">
        <v>82</v>
      </c>
      <c r="H33" s="50"/>
      <c r="I33" s="9" t="s">
        <v>22</v>
      </c>
      <c r="J33" s="9" t="s">
        <v>86</v>
      </c>
      <c r="K33" s="9" t="s">
        <v>170</v>
      </c>
      <c r="L33" s="9" t="s">
        <v>171</v>
      </c>
      <c r="M33" s="10"/>
      <c r="N33" s="53"/>
      <c r="O33" s="9">
        <v>10</v>
      </c>
      <c r="P33" s="9">
        <v>1</v>
      </c>
      <c r="Q33" s="9"/>
      <c r="R33" s="16" t="s">
        <v>198</v>
      </c>
    </row>
    <row r="34" spans="1:18" ht="15">
      <c r="A34" s="16">
        <v>25</v>
      </c>
      <c r="B34" s="9" t="s">
        <v>21</v>
      </c>
      <c r="C34" s="9" t="s">
        <v>113</v>
      </c>
      <c r="D34" s="9" t="s">
        <v>47</v>
      </c>
      <c r="E34" s="9" t="s">
        <v>194</v>
      </c>
      <c r="F34" s="9" t="str">
        <f t="shared" si="0"/>
        <v>КТР</v>
      </c>
      <c r="G34" s="9" t="s">
        <v>82</v>
      </c>
      <c r="H34" s="27"/>
      <c r="I34" s="9" t="s">
        <v>22</v>
      </c>
      <c r="J34" s="9" t="s">
        <v>86</v>
      </c>
      <c r="K34" s="9" t="s">
        <v>170</v>
      </c>
      <c r="L34" s="9" t="s">
        <v>171</v>
      </c>
      <c r="M34" s="10"/>
      <c r="N34" s="9"/>
      <c r="O34" s="9">
        <v>10</v>
      </c>
      <c r="P34" s="9">
        <v>1</v>
      </c>
      <c r="Q34" s="9"/>
      <c r="R34" s="16" t="s">
        <v>198</v>
      </c>
    </row>
    <row r="35" spans="1:18" ht="15">
      <c r="A35" s="16">
        <v>26</v>
      </c>
      <c r="B35" s="9" t="s">
        <v>21</v>
      </c>
      <c r="C35" s="9" t="s">
        <v>221</v>
      </c>
      <c r="D35" s="9" t="s">
        <v>64</v>
      </c>
      <c r="E35" s="9" t="s">
        <v>222</v>
      </c>
      <c r="F35" s="9" t="str">
        <f t="shared" si="0"/>
        <v>ГПД</v>
      </c>
      <c r="G35" s="9" t="s">
        <v>83</v>
      </c>
      <c r="H35" s="27"/>
      <c r="I35" s="9" t="s">
        <v>22</v>
      </c>
      <c r="J35" s="9" t="s">
        <v>86</v>
      </c>
      <c r="K35" s="9" t="s">
        <v>170</v>
      </c>
      <c r="L35" s="9" t="s">
        <v>171</v>
      </c>
      <c r="M35" s="10"/>
      <c r="N35" s="9"/>
      <c r="O35" s="9">
        <v>10</v>
      </c>
      <c r="P35" s="9">
        <v>0</v>
      </c>
      <c r="Q35" s="9"/>
      <c r="R35" s="16" t="s">
        <v>198</v>
      </c>
    </row>
    <row r="36" spans="1:18" ht="15">
      <c r="A36" s="16">
        <v>27</v>
      </c>
      <c r="B36" s="9" t="s">
        <v>21</v>
      </c>
      <c r="C36" s="48" t="s">
        <v>279</v>
      </c>
      <c r="D36" s="48" t="s">
        <v>58</v>
      </c>
      <c r="E36" s="48" t="s">
        <v>45</v>
      </c>
      <c r="F36" s="9" t="str">
        <f t="shared" si="0"/>
        <v>ДДА</v>
      </c>
      <c r="G36" s="48" t="s">
        <v>83</v>
      </c>
      <c r="H36" s="47"/>
      <c r="I36" s="28" t="s">
        <v>22</v>
      </c>
      <c r="J36" s="28" t="s">
        <v>86</v>
      </c>
      <c r="K36" s="9" t="s">
        <v>280</v>
      </c>
      <c r="L36" s="9" t="s">
        <v>281</v>
      </c>
      <c r="M36" s="55"/>
      <c r="N36" s="48"/>
      <c r="O36" s="28">
        <v>10</v>
      </c>
      <c r="P36" s="9">
        <v>2</v>
      </c>
      <c r="Q36" s="9"/>
      <c r="R36" s="16" t="s">
        <v>261</v>
      </c>
    </row>
    <row r="37" spans="1:18" ht="15">
      <c r="A37" s="16">
        <v>28</v>
      </c>
      <c r="B37" s="9" t="s">
        <v>21</v>
      </c>
      <c r="C37" s="48" t="s">
        <v>282</v>
      </c>
      <c r="D37" s="48" t="s">
        <v>80</v>
      </c>
      <c r="E37" s="48" t="s">
        <v>283</v>
      </c>
      <c r="F37" s="9" t="str">
        <f t="shared" si="0"/>
        <v>БЭР</v>
      </c>
      <c r="G37" s="48" t="s">
        <v>83</v>
      </c>
      <c r="H37" s="47"/>
      <c r="I37" s="28" t="s">
        <v>22</v>
      </c>
      <c r="J37" s="28" t="s">
        <v>86</v>
      </c>
      <c r="K37" s="9" t="s">
        <v>280</v>
      </c>
      <c r="L37" s="9" t="s">
        <v>281</v>
      </c>
      <c r="M37" s="19"/>
      <c r="N37" s="16"/>
      <c r="O37" s="28">
        <v>10</v>
      </c>
      <c r="P37" s="9">
        <v>2</v>
      </c>
      <c r="Q37" s="9"/>
      <c r="R37" s="16" t="s">
        <v>261</v>
      </c>
    </row>
    <row r="38" spans="1:18" ht="15">
      <c r="A38" s="16">
        <v>29</v>
      </c>
      <c r="B38" s="9" t="s">
        <v>21</v>
      </c>
      <c r="C38" s="48" t="s">
        <v>284</v>
      </c>
      <c r="D38" s="48" t="s">
        <v>138</v>
      </c>
      <c r="E38" s="48" t="s">
        <v>285</v>
      </c>
      <c r="F38" s="9" t="str">
        <f t="shared" si="0"/>
        <v>ШРГ</v>
      </c>
      <c r="G38" s="48" t="s">
        <v>82</v>
      </c>
      <c r="H38" s="47"/>
      <c r="I38" s="28" t="s">
        <v>22</v>
      </c>
      <c r="J38" s="28" t="s">
        <v>86</v>
      </c>
      <c r="K38" s="9" t="s">
        <v>280</v>
      </c>
      <c r="L38" s="9" t="s">
        <v>281</v>
      </c>
      <c r="M38" s="10"/>
      <c r="N38" s="9"/>
      <c r="O38" s="28">
        <v>10</v>
      </c>
      <c r="P38" s="9">
        <v>0</v>
      </c>
      <c r="Q38" s="9"/>
      <c r="R38" s="16" t="s">
        <v>261</v>
      </c>
    </row>
    <row r="39" spans="1:18" ht="15">
      <c r="A39" s="16">
        <v>30</v>
      </c>
      <c r="B39" s="9" t="s">
        <v>21</v>
      </c>
      <c r="C39" s="16" t="s">
        <v>548</v>
      </c>
      <c r="D39" s="16" t="s">
        <v>162</v>
      </c>
      <c r="E39" s="16" t="s">
        <v>31</v>
      </c>
      <c r="F39" s="9" t="str">
        <f t="shared" si="0"/>
        <v>ГЮА</v>
      </c>
      <c r="G39" s="16" t="s">
        <v>83</v>
      </c>
      <c r="H39" s="24"/>
      <c r="I39" s="28" t="s">
        <v>22</v>
      </c>
      <c r="J39" s="28" t="s">
        <v>86</v>
      </c>
      <c r="K39" s="9" t="s">
        <v>545</v>
      </c>
      <c r="L39" s="9" t="s">
        <v>546</v>
      </c>
      <c r="M39" s="28"/>
      <c r="N39" s="35"/>
      <c r="O39" s="28">
        <v>10</v>
      </c>
      <c r="P39" s="28"/>
      <c r="Q39" s="28"/>
      <c r="R39" s="16" t="s">
        <v>547</v>
      </c>
    </row>
    <row r="40" spans="1:18" ht="15">
      <c r="A40" s="16">
        <v>31</v>
      </c>
      <c r="B40" s="9" t="s">
        <v>21</v>
      </c>
      <c r="C40" s="9" t="s">
        <v>577</v>
      </c>
      <c r="D40" s="9" t="s">
        <v>48</v>
      </c>
      <c r="E40" s="9" t="s">
        <v>487</v>
      </c>
      <c r="F40" s="9" t="str">
        <f t="shared" si="0"/>
        <v>САМ</v>
      </c>
      <c r="G40" s="9" t="s">
        <v>82</v>
      </c>
      <c r="H40" s="27"/>
      <c r="I40" s="9" t="s">
        <v>22</v>
      </c>
      <c r="J40" s="9" t="s">
        <v>86</v>
      </c>
      <c r="K40" s="9" t="s">
        <v>571</v>
      </c>
      <c r="L40" s="9" t="s">
        <v>572</v>
      </c>
      <c r="M40" s="10"/>
      <c r="N40" s="9"/>
      <c r="O40" s="9">
        <v>10</v>
      </c>
      <c r="P40" s="9">
        <v>2</v>
      </c>
      <c r="Q40" s="9"/>
      <c r="R40" s="9" t="s">
        <v>575</v>
      </c>
    </row>
    <row r="41" spans="1:18" ht="15">
      <c r="A41" s="16">
        <v>32</v>
      </c>
      <c r="B41" s="9" t="s">
        <v>21</v>
      </c>
      <c r="C41" s="9" t="s">
        <v>576</v>
      </c>
      <c r="D41" s="9" t="s">
        <v>89</v>
      </c>
      <c r="E41" s="9" t="s">
        <v>343</v>
      </c>
      <c r="F41" s="9" t="str">
        <f t="shared" si="0"/>
        <v>МДГ</v>
      </c>
      <c r="G41" s="9" t="s">
        <v>82</v>
      </c>
      <c r="H41" s="27"/>
      <c r="I41" s="9" t="s">
        <v>22</v>
      </c>
      <c r="J41" s="9" t="s">
        <v>86</v>
      </c>
      <c r="K41" s="9" t="s">
        <v>571</v>
      </c>
      <c r="L41" s="9" t="s">
        <v>572</v>
      </c>
      <c r="M41" s="10"/>
      <c r="N41" s="9"/>
      <c r="O41" s="9">
        <v>10</v>
      </c>
      <c r="P41" s="9">
        <v>0</v>
      </c>
      <c r="Q41" s="9"/>
      <c r="R41" s="9" t="s">
        <v>575</v>
      </c>
    </row>
    <row r="42" spans="1:18" ht="15">
      <c r="A42" s="16">
        <v>33</v>
      </c>
      <c r="B42" s="9" t="s">
        <v>21</v>
      </c>
      <c r="C42" s="9" t="s">
        <v>578</v>
      </c>
      <c r="D42" s="9" t="s">
        <v>433</v>
      </c>
      <c r="E42" s="9" t="s">
        <v>191</v>
      </c>
      <c r="F42" s="9" t="str">
        <f t="shared" si="0"/>
        <v>ГЛД</v>
      </c>
      <c r="G42" s="9" t="s">
        <v>82</v>
      </c>
      <c r="H42" s="27"/>
      <c r="I42" s="9" t="s">
        <v>22</v>
      </c>
      <c r="J42" s="9" t="s">
        <v>86</v>
      </c>
      <c r="K42" s="9" t="s">
        <v>571</v>
      </c>
      <c r="L42" s="9" t="s">
        <v>572</v>
      </c>
      <c r="M42" s="10"/>
      <c r="N42" s="9"/>
      <c r="O42" s="9">
        <v>10</v>
      </c>
      <c r="P42" s="9"/>
      <c r="Q42" s="9"/>
      <c r="R42" s="9" t="s">
        <v>575</v>
      </c>
    </row>
    <row r="43" spans="1:18" ht="15">
      <c r="A43" s="16">
        <v>34</v>
      </c>
      <c r="B43" s="9" t="s">
        <v>21</v>
      </c>
      <c r="C43" s="9" t="s">
        <v>651</v>
      </c>
      <c r="D43" s="9" t="s">
        <v>265</v>
      </c>
      <c r="E43" s="9" t="s">
        <v>488</v>
      </c>
      <c r="F43" s="9" t="str">
        <f t="shared" si="0"/>
        <v>КДВ</v>
      </c>
      <c r="G43" s="9" t="s">
        <v>82</v>
      </c>
      <c r="H43" s="27"/>
      <c r="I43" s="9" t="s">
        <v>22</v>
      </c>
      <c r="J43" s="9" t="s">
        <v>86</v>
      </c>
      <c r="K43" s="9" t="s">
        <v>647</v>
      </c>
      <c r="L43" s="9" t="s">
        <v>648</v>
      </c>
      <c r="M43" s="10"/>
      <c r="N43" s="9"/>
      <c r="O43" s="9">
        <v>10</v>
      </c>
      <c r="P43" s="9">
        <v>0</v>
      </c>
      <c r="Q43" s="9"/>
      <c r="R43" s="9" t="s">
        <v>649</v>
      </c>
    </row>
    <row r="44" spans="1:18" ht="15">
      <c r="A44" s="16">
        <v>35</v>
      </c>
      <c r="B44" s="9" t="s">
        <v>21</v>
      </c>
      <c r="C44" s="9" t="s">
        <v>655</v>
      </c>
      <c r="D44" s="9" t="s">
        <v>365</v>
      </c>
      <c r="E44" s="9" t="s">
        <v>209</v>
      </c>
      <c r="F44" s="9" t="str">
        <f t="shared" si="0"/>
        <v>БДР</v>
      </c>
      <c r="G44" s="9" t="s">
        <v>82</v>
      </c>
      <c r="H44" s="27"/>
      <c r="I44" s="9" t="s">
        <v>22</v>
      </c>
      <c r="J44" s="9" t="s">
        <v>86</v>
      </c>
      <c r="K44" s="9" t="s">
        <v>652</v>
      </c>
      <c r="L44" s="9" t="s">
        <v>653</v>
      </c>
      <c r="M44" s="10"/>
      <c r="N44" s="9"/>
      <c r="O44" s="9">
        <v>10</v>
      </c>
      <c r="P44" s="9">
        <v>0</v>
      </c>
      <c r="Q44" s="9"/>
      <c r="R44" s="9" t="s">
        <v>654</v>
      </c>
    </row>
    <row r="45" spans="1:18" ht="15">
      <c r="A45" s="16">
        <v>36</v>
      </c>
      <c r="B45" s="9" t="s">
        <v>21</v>
      </c>
      <c r="C45" s="9" t="s">
        <v>505</v>
      </c>
      <c r="D45" s="9" t="s">
        <v>59</v>
      </c>
      <c r="E45" s="9" t="s">
        <v>307</v>
      </c>
      <c r="F45" s="9" t="str">
        <f t="shared" si="0"/>
        <v>МРМ</v>
      </c>
      <c r="G45" s="28" t="s">
        <v>82</v>
      </c>
      <c r="H45" s="47"/>
      <c r="I45" s="28" t="s">
        <v>22</v>
      </c>
      <c r="J45" s="28" t="s">
        <v>86</v>
      </c>
      <c r="K45" s="28" t="s">
        <v>449</v>
      </c>
      <c r="L45" s="28" t="s">
        <v>501</v>
      </c>
      <c r="M45" s="36"/>
      <c r="N45" s="28"/>
      <c r="O45" s="9">
        <v>10</v>
      </c>
      <c r="P45" s="9">
        <v>0</v>
      </c>
      <c r="Q45" s="9"/>
      <c r="R45" s="28" t="s">
        <v>502</v>
      </c>
    </row>
    <row r="46" spans="1:18" ht="15">
      <c r="A46" s="16">
        <v>37</v>
      </c>
      <c r="B46" s="9" t="s">
        <v>21</v>
      </c>
      <c r="C46" s="16" t="s">
        <v>452</v>
      </c>
      <c r="D46" s="16" t="s">
        <v>212</v>
      </c>
      <c r="E46" s="16" t="s">
        <v>183</v>
      </c>
      <c r="F46" s="9" t="str">
        <f t="shared" si="0"/>
        <v>ШБЭ</v>
      </c>
      <c r="G46" s="16" t="s">
        <v>82</v>
      </c>
      <c r="H46" s="54"/>
      <c r="I46" s="28" t="s">
        <v>22</v>
      </c>
      <c r="J46" s="28" t="s">
        <v>86</v>
      </c>
      <c r="K46" s="16" t="s">
        <v>453</v>
      </c>
      <c r="L46" s="16" t="s">
        <v>445</v>
      </c>
      <c r="M46" s="16"/>
      <c r="N46" s="16"/>
      <c r="O46" s="16">
        <v>10</v>
      </c>
      <c r="P46" s="16">
        <v>12</v>
      </c>
      <c r="Q46" s="28"/>
      <c r="R46" s="28" t="s">
        <v>439</v>
      </c>
    </row>
    <row r="47" spans="1:18" ht="15">
      <c r="A47" s="16">
        <v>38</v>
      </c>
      <c r="B47" s="9" t="s">
        <v>21</v>
      </c>
      <c r="C47" s="16" t="s">
        <v>459</v>
      </c>
      <c r="D47" s="16" t="s">
        <v>255</v>
      </c>
      <c r="E47" s="16" t="s">
        <v>238</v>
      </c>
      <c r="F47" s="9" t="str">
        <f t="shared" si="0"/>
        <v>ТЯЮ</v>
      </c>
      <c r="G47" s="16" t="s">
        <v>83</v>
      </c>
      <c r="H47" s="54"/>
      <c r="I47" s="28" t="s">
        <v>22</v>
      </c>
      <c r="J47" s="28" t="s">
        <v>86</v>
      </c>
      <c r="K47" s="16" t="s">
        <v>460</v>
      </c>
      <c r="L47" s="16" t="s">
        <v>445</v>
      </c>
      <c r="M47" s="10"/>
      <c r="N47" s="9"/>
      <c r="O47" s="28">
        <v>10</v>
      </c>
      <c r="P47" s="9">
        <v>3</v>
      </c>
      <c r="Q47" s="28"/>
      <c r="R47" s="28" t="s">
        <v>439</v>
      </c>
    </row>
    <row r="48" spans="1:18" ht="15">
      <c r="A48" s="16">
        <v>39</v>
      </c>
      <c r="B48" s="9" t="s">
        <v>21</v>
      </c>
      <c r="C48" s="16" t="s">
        <v>450</v>
      </c>
      <c r="D48" s="16" t="s">
        <v>715</v>
      </c>
      <c r="E48" s="16" t="s">
        <v>72</v>
      </c>
      <c r="F48" s="9" t="str">
        <f t="shared" si="0"/>
        <v>МЭИ</v>
      </c>
      <c r="G48" s="16" t="s">
        <v>83</v>
      </c>
      <c r="H48" s="54"/>
      <c r="I48" s="28" t="s">
        <v>22</v>
      </c>
      <c r="J48" s="28" t="s">
        <v>86</v>
      </c>
      <c r="K48" s="16" t="s">
        <v>451</v>
      </c>
      <c r="L48" s="16" t="s">
        <v>445</v>
      </c>
      <c r="M48" s="16"/>
      <c r="N48" s="16"/>
      <c r="O48" s="16">
        <v>10</v>
      </c>
      <c r="P48" s="16">
        <v>2</v>
      </c>
      <c r="Q48" s="28"/>
      <c r="R48" s="28" t="s">
        <v>439</v>
      </c>
    </row>
    <row r="49" spans="1:18" ht="15">
      <c r="A49" s="16">
        <v>40</v>
      </c>
      <c r="B49" s="9" t="s">
        <v>21</v>
      </c>
      <c r="C49" s="16" t="s">
        <v>461</v>
      </c>
      <c r="D49" s="16" t="s">
        <v>24</v>
      </c>
      <c r="E49" s="16" t="s">
        <v>39</v>
      </c>
      <c r="F49" s="9" t="str">
        <f t="shared" si="0"/>
        <v>ВАЕ</v>
      </c>
      <c r="G49" s="16" t="s">
        <v>83</v>
      </c>
      <c r="H49" s="54"/>
      <c r="I49" s="28" t="s">
        <v>22</v>
      </c>
      <c r="J49" s="28" t="s">
        <v>86</v>
      </c>
      <c r="K49" s="16" t="s">
        <v>462</v>
      </c>
      <c r="L49" s="16" t="s">
        <v>445</v>
      </c>
      <c r="M49" s="16"/>
      <c r="N49" s="16"/>
      <c r="O49" s="28">
        <v>10</v>
      </c>
      <c r="P49" s="16">
        <v>2</v>
      </c>
      <c r="Q49" s="28"/>
      <c r="R49" s="28" t="s">
        <v>439</v>
      </c>
    </row>
    <row r="50" spans="1:18" ht="15">
      <c r="A50" s="16">
        <v>41</v>
      </c>
      <c r="B50" s="9" t="s">
        <v>21</v>
      </c>
      <c r="C50" s="16" t="s">
        <v>109</v>
      </c>
      <c r="D50" s="16" t="s">
        <v>443</v>
      </c>
      <c r="E50" s="16" t="s">
        <v>37</v>
      </c>
      <c r="F50" s="9" t="str">
        <f t="shared" si="0"/>
        <v>ЯИИ</v>
      </c>
      <c r="G50" s="16" t="s">
        <v>82</v>
      </c>
      <c r="H50" s="54"/>
      <c r="I50" s="28" t="s">
        <v>22</v>
      </c>
      <c r="J50" s="28" t="s">
        <v>86</v>
      </c>
      <c r="K50" s="16" t="s">
        <v>444</v>
      </c>
      <c r="L50" s="16" t="s">
        <v>445</v>
      </c>
      <c r="M50" s="16"/>
      <c r="N50" s="16"/>
      <c r="O50" s="28">
        <v>10</v>
      </c>
      <c r="P50" s="16">
        <v>2</v>
      </c>
      <c r="Q50" s="28"/>
      <c r="R50" s="28" t="s">
        <v>439</v>
      </c>
    </row>
    <row r="51" spans="1:18" ht="15">
      <c r="A51" s="16">
        <v>42</v>
      </c>
      <c r="B51" s="9" t="s">
        <v>21</v>
      </c>
      <c r="C51" s="16" t="s">
        <v>448</v>
      </c>
      <c r="D51" s="16" t="s">
        <v>64</v>
      </c>
      <c r="E51" s="16" t="s">
        <v>31</v>
      </c>
      <c r="F51" s="9" t="str">
        <f t="shared" si="0"/>
        <v>КПА</v>
      </c>
      <c r="G51" s="16" t="s">
        <v>83</v>
      </c>
      <c r="H51" s="54"/>
      <c r="I51" s="28" t="s">
        <v>22</v>
      </c>
      <c r="J51" s="28" t="s">
        <v>86</v>
      </c>
      <c r="K51" s="16" t="s">
        <v>449</v>
      </c>
      <c r="L51" s="16" t="s">
        <v>445</v>
      </c>
      <c r="M51" s="16"/>
      <c r="N51" s="16"/>
      <c r="O51" s="28">
        <v>10</v>
      </c>
      <c r="P51" s="16">
        <v>1</v>
      </c>
      <c r="Q51" s="28"/>
      <c r="R51" s="28" t="s">
        <v>439</v>
      </c>
    </row>
    <row r="52" spans="1:18" ht="15">
      <c r="A52" s="16">
        <v>43</v>
      </c>
      <c r="B52" s="9" t="s">
        <v>21</v>
      </c>
      <c r="C52" s="16" t="s">
        <v>456</v>
      </c>
      <c r="D52" s="16" t="s">
        <v>457</v>
      </c>
      <c r="E52" s="16" t="s">
        <v>72</v>
      </c>
      <c r="F52" s="9" t="str">
        <f t="shared" si="0"/>
        <v>ХАИ</v>
      </c>
      <c r="G52" s="16" t="s">
        <v>83</v>
      </c>
      <c r="H52" s="54"/>
      <c r="I52" s="28" t="s">
        <v>22</v>
      </c>
      <c r="J52" s="28" t="s">
        <v>86</v>
      </c>
      <c r="K52" s="16" t="s">
        <v>458</v>
      </c>
      <c r="L52" s="16" t="s">
        <v>445</v>
      </c>
      <c r="M52" s="16"/>
      <c r="N52" s="16"/>
      <c r="O52" s="28">
        <v>10</v>
      </c>
      <c r="P52" s="16">
        <v>0</v>
      </c>
      <c r="Q52" s="28"/>
      <c r="R52" s="28" t="s">
        <v>439</v>
      </c>
    </row>
    <row r="53" spans="1:18" ht="15">
      <c r="A53" s="16">
        <v>44</v>
      </c>
      <c r="B53" s="9" t="s">
        <v>21</v>
      </c>
      <c r="C53" s="16" t="s">
        <v>454</v>
      </c>
      <c r="D53" s="16" t="s">
        <v>196</v>
      </c>
      <c r="E53" s="16" t="s">
        <v>90</v>
      </c>
      <c r="F53" s="9" t="str">
        <f t="shared" si="0"/>
        <v>ТМО</v>
      </c>
      <c r="G53" s="16" t="s">
        <v>82</v>
      </c>
      <c r="H53" s="54"/>
      <c r="I53" s="28" t="s">
        <v>22</v>
      </c>
      <c r="J53" s="28" t="s">
        <v>86</v>
      </c>
      <c r="K53" s="16" t="s">
        <v>455</v>
      </c>
      <c r="L53" s="16" t="s">
        <v>445</v>
      </c>
      <c r="M53" s="16"/>
      <c r="N53" s="16"/>
      <c r="O53" s="28">
        <v>10</v>
      </c>
      <c r="P53" s="16">
        <v>0</v>
      </c>
      <c r="Q53" s="28"/>
      <c r="R53" s="28" t="s">
        <v>439</v>
      </c>
    </row>
    <row r="54" spans="1:18" ht="15">
      <c r="A54" s="16">
        <v>45</v>
      </c>
      <c r="B54" s="9" t="s">
        <v>21</v>
      </c>
      <c r="C54" s="16" t="s">
        <v>446</v>
      </c>
      <c r="D54" s="16" t="s">
        <v>92</v>
      </c>
      <c r="E54" s="16" t="s">
        <v>167</v>
      </c>
      <c r="F54" s="9" t="str">
        <f t="shared" si="0"/>
        <v>ГДА</v>
      </c>
      <c r="G54" s="16" t="s">
        <v>83</v>
      </c>
      <c r="H54" s="54"/>
      <c r="I54" s="28" t="s">
        <v>22</v>
      </c>
      <c r="J54" s="28" t="s">
        <v>86</v>
      </c>
      <c r="K54" s="16" t="s">
        <v>447</v>
      </c>
      <c r="L54" s="16" t="s">
        <v>445</v>
      </c>
      <c r="M54" s="16"/>
      <c r="N54" s="16"/>
      <c r="O54" s="28">
        <v>10</v>
      </c>
      <c r="P54" s="16"/>
      <c r="Q54" s="28"/>
      <c r="R54" s="28" t="s">
        <v>439</v>
      </c>
    </row>
    <row r="55" spans="1:18" ht="15">
      <c r="A55" s="16">
        <v>46</v>
      </c>
      <c r="B55" s="9" t="s">
        <v>21</v>
      </c>
      <c r="C55" s="9" t="s">
        <v>473</v>
      </c>
      <c r="D55" s="9" t="s">
        <v>543</v>
      </c>
      <c r="E55" s="9" t="s">
        <v>143</v>
      </c>
      <c r="F55" s="9" t="str">
        <f t="shared" si="0"/>
        <v>ГЭМ</v>
      </c>
      <c r="G55" s="9" t="s">
        <v>83</v>
      </c>
      <c r="H55" s="27"/>
      <c r="I55" s="9" t="s">
        <v>22</v>
      </c>
      <c r="J55" s="9" t="s">
        <v>86</v>
      </c>
      <c r="K55" s="9" t="s">
        <v>607</v>
      </c>
      <c r="L55" s="9" t="s">
        <v>608</v>
      </c>
      <c r="M55" s="9"/>
      <c r="N55" s="9"/>
      <c r="O55" s="9">
        <v>10</v>
      </c>
      <c r="P55" s="9">
        <v>3</v>
      </c>
      <c r="Q55" s="28"/>
      <c r="R55" s="9" t="s">
        <v>610</v>
      </c>
    </row>
    <row r="56" spans="1:18" ht="15">
      <c r="A56" s="16">
        <v>47</v>
      </c>
      <c r="B56" s="9" t="s">
        <v>21</v>
      </c>
      <c r="C56" s="9" t="s">
        <v>645</v>
      </c>
      <c r="D56" s="9" t="s">
        <v>121</v>
      </c>
      <c r="E56" s="9" t="s">
        <v>90</v>
      </c>
      <c r="F56" s="9" t="str">
        <f t="shared" si="0"/>
        <v>ГВО</v>
      </c>
      <c r="G56" s="9" t="s">
        <v>82</v>
      </c>
      <c r="H56" s="27"/>
      <c r="I56" s="9" t="s">
        <v>22</v>
      </c>
      <c r="J56" s="9" t="s">
        <v>86</v>
      </c>
      <c r="K56" s="9" t="s">
        <v>633</v>
      </c>
      <c r="L56" s="9" t="s">
        <v>634</v>
      </c>
      <c r="M56" s="10"/>
      <c r="N56" s="9"/>
      <c r="O56" s="9">
        <v>10</v>
      </c>
      <c r="P56" s="9">
        <v>9</v>
      </c>
      <c r="Q56" s="9"/>
      <c r="R56" s="9" t="s">
        <v>251</v>
      </c>
    </row>
    <row r="57" spans="1:18" ht="15">
      <c r="A57" s="16">
        <v>48</v>
      </c>
      <c r="B57" s="9" t="s">
        <v>21</v>
      </c>
      <c r="C57" s="28" t="s">
        <v>381</v>
      </c>
      <c r="D57" s="28" t="s">
        <v>671</v>
      </c>
      <c r="E57" s="28" t="s">
        <v>166</v>
      </c>
      <c r="F57" s="9" t="str">
        <f t="shared" si="0"/>
        <v>РАА</v>
      </c>
      <c r="G57" s="28" t="s">
        <v>82</v>
      </c>
      <c r="H57" s="47"/>
      <c r="I57" s="28" t="s">
        <v>22</v>
      </c>
      <c r="J57" s="28" t="s">
        <v>86</v>
      </c>
      <c r="K57" s="28" t="s">
        <v>664</v>
      </c>
      <c r="L57" s="28" t="s">
        <v>665</v>
      </c>
      <c r="M57" s="28"/>
      <c r="N57" s="28"/>
      <c r="O57" s="9">
        <v>10</v>
      </c>
      <c r="P57" s="28">
        <v>10</v>
      </c>
      <c r="Q57" s="28"/>
      <c r="R57" s="28" t="s">
        <v>666</v>
      </c>
    </row>
    <row r="58" spans="1:18" ht="15">
      <c r="A58" s="16">
        <v>49</v>
      </c>
      <c r="B58" s="9" t="s">
        <v>21</v>
      </c>
      <c r="C58" s="28" t="s">
        <v>673</v>
      </c>
      <c r="D58" s="28" t="s">
        <v>411</v>
      </c>
      <c r="E58" s="28" t="s">
        <v>463</v>
      </c>
      <c r="F58" s="9" t="str">
        <f t="shared" si="0"/>
        <v>ВКА</v>
      </c>
      <c r="G58" s="28" t="s">
        <v>83</v>
      </c>
      <c r="H58" s="47"/>
      <c r="I58" s="28" t="s">
        <v>22</v>
      </c>
      <c r="J58" s="28" t="s">
        <v>86</v>
      </c>
      <c r="K58" s="28" t="s">
        <v>664</v>
      </c>
      <c r="L58" s="28" t="s">
        <v>665</v>
      </c>
      <c r="M58" s="28"/>
      <c r="N58" s="28"/>
      <c r="O58" s="9">
        <v>10</v>
      </c>
      <c r="P58" s="28">
        <v>7</v>
      </c>
      <c r="Q58" s="28"/>
      <c r="R58" s="28" t="s">
        <v>672</v>
      </c>
    </row>
    <row r="59" spans="1:18" ht="15">
      <c r="A59" s="16">
        <v>50</v>
      </c>
      <c r="B59" s="9" t="s">
        <v>21</v>
      </c>
      <c r="C59" s="28" t="s">
        <v>442</v>
      </c>
      <c r="D59" s="28" t="s">
        <v>223</v>
      </c>
      <c r="E59" s="28" t="s">
        <v>307</v>
      </c>
      <c r="F59" s="9" t="str">
        <f t="shared" si="0"/>
        <v>АДМ</v>
      </c>
      <c r="G59" s="28" t="s">
        <v>82</v>
      </c>
      <c r="H59" s="47"/>
      <c r="I59" s="28" t="s">
        <v>22</v>
      </c>
      <c r="J59" s="28" t="s">
        <v>86</v>
      </c>
      <c r="K59" s="28" t="s">
        <v>664</v>
      </c>
      <c r="L59" s="28" t="s">
        <v>665</v>
      </c>
      <c r="M59" s="28"/>
      <c r="N59" s="28"/>
      <c r="O59" s="9">
        <v>10</v>
      </c>
      <c r="P59" s="28">
        <v>2</v>
      </c>
      <c r="Q59" s="28"/>
      <c r="R59" s="28" t="s">
        <v>666</v>
      </c>
    </row>
    <row r="60" spans="1:18" ht="15">
      <c r="A60" s="16">
        <v>51</v>
      </c>
      <c r="B60" s="9" t="s">
        <v>21</v>
      </c>
      <c r="C60" s="28" t="s">
        <v>677</v>
      </c>
      <c r="D60" s="28" t="s">
        <v>77</v>
      </c>
      <c r="E60" s="28" t="s">
        <v>160</v>
      </c>
      <c r="F60" s="9" t="str">
        <f t="shared" si="0"/>
        <v>АКР</v>
      </c>
      <c r="G60" s="28" t="s">
        <v>83</v>
      </c>
      <c r="H60" s="47"/>
      <c r="I60" s="28" t="s">
        <v>22</v>
      </c>
      <c r="J60" s="28" t="s">
        <v>86</v>
      </c>
      <c r="K60" s="28" t="s">
        <v>664</v>
      </c>
      <c r="L60" s="28" t="s">
        <v>665</v>
      </c>
      <c r="M60" s="28"/>
      <c r="N60" s="28"/>
      <c r="O60" s="9">
        <v>10</v>
      </c>
      <c r="P60" s="28">
        <v>2</v>
      </c>
      <c r="Q60" s="28"/>
      <c r="R60" s="28" t="s">
        <v>672</v>
      </c>
    </row>
    <row r="61" spans="1:18" ht="15">
      <c r="A61" s="16">
        <v>52</v>
      </c>
      <c r="B61" s="9" t="s">
        <v>21</v>
      </c>
      <c r="C61" s="28" t="s">
        <v>674</v>
      </c>
      <c r="D61" s="28" t="s">
        <v>675</v>
      </c>
      <c r="E61" s="28" t="s">
        <v>676</v>
      </c>
      <c r="F61" s="9" t="str">
        <f t="shared" si="0"/>
        <v>РСМ</v>
      </c>
      <c r="G61" s="28" t="s">
        <v>82</v>
      </c>
      <c r="H61" s="47"/>
      <c r="I61" s="28" t="s">
        <v>22</v>
      </c>
      <c r="J61" s="28" t="s">
        <v>86</v>
      </c>
      <c r="K61" s="28" t="s">
        <v>664</v>
      </c>
      <c r="L61" s="28" t="s">
        <v>665</v>
      </c>
      <c r="M61" s="28"/>
      <c r="N61" s="28"/>
      <c r="O61" s="9">
        <v>10</v>
      </c>
      <c r="P61" s="28">
        <v>1</v>
      </c>
      <c r="Q61" s="28"/>
      <c r="R61" s="28" t="s">
        <v>672</v>
      </c>
    </row>
    <row r="62" spans="1:18" ht="15">
      <c r="A62" s="16">
        <v>53</v>
      </c>
      <c r="B62" s="9" t="s">
        <v>21</v>
      </c>
      <c r="C62" s="28" t="s">
        <v>239</v>
      </c>
      <c r="D62" s="28" t="s">
        <v>38</v>
      </c>
      <c r="E62" s="28" t="s">
        <v>26</v>
      </c>
      <c r="F62" s="9" t="str">
        <f t="shared" si="0"/>
        <v>АИА</v>
      </c>
      <c r="G62" s="28" t="s">
        <v>82</v>
      </c>
      <c r="H62" s="47"/>
      <c r="I62" s="28" t="s">
        <v>22</v>
      </c>
      <c r="J62" s="28" t="s">
        <v>86</v>
      </c>
      <c r="K62" s="28" t="s">
        <v>664</v>
      </c>
      <c r="L62" s="28" t="s">
        <v>665</v>
      </c>
      <c r="M62" s="28"/>
      <c r="N62" s="28"/>
      <c r="O62" s="9">
        <v>10</v>
      </c>
      <c r="P62" s="28">
        <v>0</v>
      </c>
      <c r="Q62" s="28"/>
      <c r="R62" s="28" t="s">
        <v>672</v>
      </c>
    </row>
    <row r="63" spans="1:18" ht="15">
      <c r="A63" s="16">
        <v>54</v>
      </c>
      <c r="B63" s="9" t="s">
        <v>21</v>
      </c>
      <c r="C63" s="28" t="s">
        <v>678</v>
      </c>
      <c r="D63" s="28" t="s">
        <v>71</v>
      </c>
      <c r="E63" s="28" t="s">
        <v>679</v>
      </c>
      <c r="F63" s="9" t="str">
        <f t="shared" si="0"/>
        <v>ЖГГ</v>
      </c>
      <c r="G63" s="28" t="s">
        <v>82</v>
      </c>
      <c r="H63" s="47"/>
      <c r="I63" s="28" t="s">
        <v>22</v>
      </c>
      <c r="J63" s="28" t="s">
        <v>86</v>
      </c>
      <c r="K63" s="28" t="s">
        <v>664</v>
      </c>
      <c r="L63" s="28" t="s">
        <v>665</v>
      </c>
      <c r="M63" s="28"/>
      <c r="N63" s="28"/>
      <c r="O63" s="9">
        <v>10</v>
      </c>
      <c r="P63" s="28">
        <v>0</v>
      </c>
      <c r="Q63" s="28"/>
      <c r="R63" s="28" t="s">
        <v>672</v>
      </c>
    </row>
    <row r="64" spans="1:18" ht="15">
      <c r="A64" s="16">
        <v>55</v>
      </c>
      <c r="B64" s="9" t="s">
        <v>21</v>
      </c>
      <c r="C64" s="9" t="s">
        <v>528</v>
      </c>
      <c r="D64" s="9" t="s">
        <v>97</v>
      </c>
      <c r="E64" s="9" t="s">
        <v>345</v>
      </c>
      <c r="F64" s="9" t="str">
        <f t="shared" si="0"/>
        <v>ГЭА</v>
      </c>
      <c r="G64" s="9" t="s">
        <v>82</v>
      </c>
      <c r="H64" s="27"/>
      <c r="I64" s="9" t="s">
        <v>22</v>
      </c>
      <c r="J64" s="28" t="s">
        <v>86</v>
      </c>
      <c r="K64" s="9" t="s">
        <v>518</v>
      </c>
      <c r="L64" s="9" t="s">
        <v>529</v>
      </c>
      <c r="M64" s="10"/>
      <c r="N64" s="9"/>
      <c r="O64" s="9">
        <v>10</v>
      </c>
      <c r="P64" s="9">
        <v>0</v>
      </c>
      <c r="Q64" s="9"/>
      <c r="R64" s="9" t="s">
        <v>530</v>
      </c>
    </row>
    <row r="65" spans="1:18" ht="15">
      <c r="A65" s="16">
        <v>56</v>
      </c>
      <c r="B65" s="9" t="s">
        <v>21</v>
      </c>
      <c r="C65" s="9" t="s">
        <v>531</v>
      </c>
      <c r="D65" s="9" t="s">
        <v>532</v>
      </c>
      <c r="E65" s="9" t="s">
        <v>480</v>
      </c>
      <c r="F65" s="9" t="str">
        <f t="shared" si="0"/>
        <v>ХСР</v>
      </c>
      <c r="G65" s="9" t="s">
        <v>83</v>
      </c>
      <c r="H65" s="27"/>
      <c r="I65" s="9" t="s">
        <v>22</v>
      </c>
      <c r="J65" s="28" t="s">
        <v>86</v>
      </c>
      <c r="K65" s="9" t="s">
        <v>518</v>
      </c>
      <c r="L65" s="9" t="s">
        <v>529</v>
      </c>
      <c r="M65" s="67"/>
      <c r="N65" s="9"/>
      <c r="O65" s="9">
        <v>10</v>
      </c>
      <c r="P65" s="9">
        <v>0</v>
      </c>
      <c r="Q65" s="9"/>
      <c r="R65" s="9" t="s">
        <v>530</v>
      </c>
    </row>
    <row r="66" spans="1:18" ht="15">
      <c r="A66" s="16">
        <v>57</v>
      </c>
      <c r="B66" s="9" t="s">
        <v>21</v>
      </c>
      <c r="C66" s="9" t="s">
        <v>533</v>
      </c>
      <c r="D66" s="9" t="s">
        <v>58</v>
      </c>
      <c r="E66" s="9" t="s">
        <v>45</v>
      </c>
      <c r="F66" s="9" t="str">
        <f t="shared" si="0"/>
        <v>КДА</v>
      </c>
      <c r="G66" s="9" t="s">
        <v>83</v>
      </c>
      <c r="H66" s="27"/>
      <c r="I66" s="9" t="s">
        <v>22</v>
      </c>
      <c r="J66" s="28" t="s">
        <v>86</v>
      </c>
      <c r="K66" s="9" t="s">
        <v>518</v>
      </c>
      <c r="L66" s="9" t="s">
        <v>529</v>
      </c>
      <c r="M66" s="9"/>
      <c r="N66" s="9"/>
      <c r="O66" s="78">
        <v>10</v>
      </c>
      <c r="P66" s="57">
        <v>0</v>
      </c>
      <c r="Q66" s="9"/>
      <c r="R66" s="9" t="s">
        <v>530</v>
      </c>
    </row>
  </sheetData>
  <autoFilter ref="A9:R66" xr:uid="{00000000-0009-0000-0000-000003000000}">
    <sortState xmlns:xlrd2="http://schemas.microsoft.com/office/spreadsheetml/2017/richdata2" ref="A10:R66">
      <sortCondition descending="1" ref="P9:P66"/>
    </sortState>
  </autoFilter>
  <sortState xmlns:xlrd2="http://schemas.microsoft.com/office/spreadsheetml/2017/richdata2" ref="B10:R66">
    <sortCondition ref="L10:L66"/>
  </sortState>
  <mergeCells count="1">
    <mergeCell ref="A2:R2"/>
  </mergeCells>
  <phoneticPr fontId="9" type="noConversion"/>
  <dataValidations count="2">
    <dataValidation allowBlank="1" showInputMessage="1" showErrorMessage="1" sqref="D3 F3:I7 D5:D7 C3:C7 G64 A3:A7 G20 G34:G40 G55 G57:H57 B9:H9" xr:uid="{00000000-0002-0000-0300-000000000000}"/>
    <dataValidation operator="equal" allowBlank="1" showInputMessage="1" showErrorMessage="1" sqref="K64:L64" xr:uid="{00000000-0002-0000-0300-000001000000}">
      <formula1>0</formula1>
      <formula2>0</formula2>
    </dataValidation>
  </dataValidations>
  <pageMargins left="0.25" right="0.25" top="0.75" bottom="0.75" header="0.3" footer="0.3"/>
  <pageSetup paperSize="9" scale="57" fitToHeight="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0"/>
  <sheetViews>
    <sheetView tabSelected="1" zoomScaleNormal="100" workbookViewId="0">
      <pane ySplit="9" topLeftCell="A40" activePane="bottomLeft" state="frozen"/>
      <selection pane="bottomLeft" sqref="A1:R60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hidden="1" customWidth="1"/>
    <col min="4" max="4" width="11.5703125" style="2" hidden="1" customWidth="1"/>
    <col min="5" max="5" width="14.7109375" style="2" hidden="1" customWidth="1"/>
    <col min="6" max="6" width="14.7109375" style="2" customWidth="1"/>
    <col min="7" max="7" width="6.7109375" style="2" customWidth="1"/>
    <col min="8" max="8" width="11.28515625" style="2" customWidth="1"/>
    <col min="9" max="9" width="6" style="2" customWidth="1"/>
    <col min="10" max="10" width="11" style="2" customWidth="1"/>
    <col min="11" max="11" width="26.85546875" style="2" customWidth="1"/>
    <col min="12" max="12" width="21.7109375" style="2" customWidth="1"/>
    <col min="13" max="13" width="16.140625" style="2" customWidth="1"/>
    <col min="14" max="14" width="13.28515625" style="2" customWidth="1"/>
    <col min="15" max="15" width="14.140625" style="2" customWidth="1"/>
    <col min="16" max="16" width="13" style="2" customWidth="1"/>
    <col min="17" max="17" width="11.42578125" style="2" customWidth="1"/>
    <col min="18" max="18" width="36.140625" style="2" customWidth="1"/>
    <col min="19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2"/>
      <c r="M1" s="82"/>
      <c r="N1" s="82"/>
      <c r="O1" s="82"/>
      <c r="P1" s="82"/>
      <c r="Q1" s="82"/>
    </row>
    <row r="2" spans="1:22" ht="33.75" customHeight="1">
      <c r="A2" s="84" t="s">
        <v>743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2" ht="30.75" customHeight="1">
      <c r="A3" s="83" t="s">
        <v>0</v>
      </c>
      <c r="B3" s="83"/>
      <c r="C3" s="1" t="s">
        <v>75</v>
      </c>
      <c r="D3" s="1"/>
      <c r="E3" s="1"/>
      <c r="F3" s="1" t="s">
        <v>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6.5" customHeight="1">
      <c r="A4" s="83" t="s">
        <v>12</v>
      </c>
      <c r="B4" s="83"/>
      <c r="C4" s="80" t="s">
        <v>23</v>
      </c>
      <c r="D4" s="80"/>
      <c r="E4" s="80"/>
      <c r="F4" s="80" t="s">
        <v>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ht="15">
      <c r="A5" s="9" t="s">
        <v>1</v>
      </c>
      <c r="B5" s="9"/>
      <c r="C5" s="1" t="s">
        <v>61</v>
      </c>
      <c r="D5" s="1"/>
      <c r="E5" s="1"/>
      <c r="F5" s="1" t="s">
        <v>61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15">
      <c r="A6" s="9" t="s">
        <v>5</v>
      </c>
      <c r="B6" s="9"/>
      <c r="C6" s="3">
        <v>11</v>
      </c>
      <c r="D6" s="1"/>
      <c r="E6" s="1"/>
      <c r="F6" s="3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2" ht="15">
      <c r="A7" s="81" t="s">
        <v>7</v>
      </c>
      <c r="B7" s="9"/>
      <c r="C7" s="4">
        <v>44890</v>
      </c>
      <c r="D7" s="1"/>
      <c r="E7" s="1"/>
      <c r="F7" s="4">
        <v>44890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20">
      <c r="A9" s="5" t="s">
        <v>6</v>
      </c>
      <c r="B9" s="5" t="s">
        <v>8</v>
      </c>
      <c r="C9" s="5" t="s">
        <v>2</v>
      </c>
      <c r="D9" s="5" t="s">
        <v>3</v>
      </c>
      <c r="E9" s="5" t="s">
        <v>4</v>
      </c>
      <c r="F9" s="5" t="s">
        <v>718</v>
      </c>
      <c r="G9" s="5" t="s">
        <v>9</v>
      </c>
      <c r="H9" s="5" t="s">
        <v>10</v>
      </c>
      <c r="I9" s="5" t="s">
        <v>13</v>
      </c>
      <c r="J9" s="5" t="s">
        <v>18</v>
      </c>
      <c r="K9" s="5" t="s">
        <v>17</v>
      </c>
      <c r="L9" s="6" t="s">
        <v>11</v>
      </c>
      <c r="M9" s="5" t="s">
        <v>19</v>
      </c>
      <c r="N9" s="5" t="s">
        <v>20</v>
      </c>
      <c r="O9" s="5" t="s">
        <v>16</v>
      </c>
      <c r="P9" s="5" t="s">
        <v>15</v>
      </c>
      <c r="Q9" s="5" t="s">
        <v>14</v>
      </c>
      <c r="R9" s="5" t="s">
        <v>132</v>
      </c>
      <c r="S9" s="1"/>
      <c r="T9" s="1"/>
      <c r="U9" s="1"/>
      <c r="V9" s="1"/>
    </row>
    <row r="10" spans="1:22" ht="15">
      <c r="A10" s="16">
        <v>1</v>
      </c>
      <c r="B10" s="16" t="s">
        <v>21</v>
      </c>
      <c r="C10" s="9" t="s">
        <v>566</v>
      </c>
      <c r="D10" s="9" t="s">
        <v>29</v>
      </c>
      <c r="E10" s="9" t="s">
        <v>72</v>
      </c>
      <c r="F10" s="9" t="str">
        <f>_xlfn.CONCAT(LEFT(C10,1),LEFT(D10,1),LEFT(E10,1))</f>
        <v>ЯАИ</v>
      </c>
      <c r="G10" s="9" t="s">
        <v>83</v>
      </c>
      <c r="H10" s="27"/>
      <c r="I10" s="9" t="s">
        <v>22</v>
      </c>
      <c r="J10" s="9" t="s">
        <v>86</v>
      </c>
      <c r="K10" s="9" t="s">
        <v>550</v>
      </c>
      <c r="L10" s="9" t="s">
        <v>551</v>
      </c>
      <c r="M10" s="10"/>
      <c r="N10" s="9"/>
      <c r="O10" s="9">
        <v>11</v>
      </c>
      <c r="P10" s="9">
        <v>1</v>
      </c>
      <c r="Q10" s="9"/>
      <c r="R10" s="9" t="s">
        <v>552</v>
      </c>
      <c r="S10" s="1"/>
      <c r="T10" s="1"/>
      <c r="U10" s="1"/>
      <c r="V10" s="1"/>
    </row>
    <row r="11" spans="1:22" ht="15">
      <c r="A11" s="16">
        <v>2</v>
      </c>
      <c r="B11" s="16" t="s">
        <v>21</v>
      </c>
      <c r="C11" s="9" t="s">
        <v>535</v>
      </c>
      <c r="D11" s="9" t="s">
        <v>419</v>
      </c>
      <c r="E11" s="9" t="s">
        <v>536</v>
      </c>
      <c r="F11" s="9" t="str">
        <f t="shared" ref="F11:F60" si="0">_xlfn.CONCAT(LEFT(C11,1),LEFT(D11,1),LEFT(E11,1))</f>
        <v>ГГА</v>
      </c>
      <c r="G11" s="9" t="s">
        <v>83</v>
      </c>
      <c r="H11" s="27"/>
      <c r="I11" s="9" t="s">
        <v>22</v>
      </c>
      <c r="J11" s="28" t="s">
        <v>86</v>
      </c>
      <c r="K11" s="9" t="s">
        <v>518</v>
      </c>
      <c r="L11" s="9" t="s">
        <v>529</v>
      </c>
      <c r="M11" s="10"/>
      <c r="N11" s="9"/>
      <c r="O11" s="9">
        <v>11</v>
      </c>
      <c r="P11" s="9">
        <v>4</v>
      </c>
      <c r="Q11" s="9"/>
      <c r="R11" s="9" t="s">
        <v>530</v>
      </c>
      <c r="S11" s="1"/>
      <c r="T11" s="1"/>
      <c r="U11" s="1"/>
      <c r="V11" s="1"/>
    </row>
    <row r="12" spans="1:22" ht="15">
      <c r="A12" s="16">
        <v>3</v>
      </c>
      <c r="B12" s="16" t="s">
        <v>21</v>
      </c>
      <c r="C12" s="9" t="s">
        <v>264</v>
      </c>
      <c r="D12" s="9" t="s">
        <v>55</v>
      </c>
      <c r="E12" s="9" t="s">
        <v>63</v>
      </c>
      <c r="F12" s="9" t="str">
        <f t="shared" si="0"/>
        <v>СНС</v>
      </c>
      <c r="G12" s="27" t="s">
        <v>82</v>
      </c>
      <c r="H12" s="27"/>
      <c r="I12" s="9" t="s">
        <v>22</v>
      </c>
      <c r="J12" s="28" t="s">
        <v>86</v>
      </c>
      <c r="K12" s="9" t="s">
        <v>518</v>
      </c>
      <c r="L12" s="9" t="s">
        <v>529</v>
      </c>
      <c r="M12" s="10"/>
      <c r="N12" s="9"/>
      <c r="O12" s="9">
        <v>11</v>
      </c>
      <c r="P12" s="9">
        <v>1</v>
      </c>
      <c r="Q12" s="9"/>
      <c r="R12" s="9" t="s">
        <v>530</v>
      </c>
      <c r="S12" s="1"/>
      <c r="T12" s="1"/>
      <c r="U12" s="1"/>
      <c r="V12" s="1"/>
    </row>
    <row r="13" spans="1:22" ht="15">
      <c r="A13" s="16">
        <v>4</v>
      </c>
      <c r="B13" s="16" t="s">
        <v>21</v>
      </c>
      <c r="C13" s="9" t="s">
        <v>534</v>
      </c>
      <c r="D13" s="9" t="s">
        <v>131</v>
      </c>
      <c r="E13" s="9" t="s">
        <v>26</v>
      </c>
      <c r="F13" s="9" t="str">
        <f t="shared" si="0"/>
        <v>ДМА</v>
      </c>
      <c r="G13" s="27" t="s">
        <v>82</v>
      </c>
      <c r="H13" s="27"/>
      <c r="I13" s="9" t="s">
        <v>22</v>
      </c>
      <c r="J13" s="28" t="s">
        <v>86</v>
      </c>
      <c r="K13" s="9" t="s">
        <v>518</v>
      </c>
      <c r="L13" s="9" t="s">
        <v>529</v>
      </c>
      <c r="M13" s="67"/>
      <c r="N13" s="9"/>
      <c r="O13" s="9">
        <v>11</v>
      </c>
      <c r="P13" s="9">
        <v>0</v>
      </c>
      <c r="Q13" s="9"/>
      <c r="R13" s="9" t="s">
        <v>530</v>
      </c>
      <c r="S13" s="1"/>
      <c r="T13" s="1"/>
      <c r="U13" s="1"/>
      <c r="V13" s="1"/>
    </row>
    <row r="14" spans="1:22" ht="15">
      <c r="A14" s="16">
        <v>5</v>
      </c>
      <c r="B14" s="16" t="s">
        <v>21</v>
      </c>
      <c r="C14" s="9" t="s">
        <v>537</v>
      </c>
      <c r="D14" s="9" t="s">
        <v>69</v>
      </c>
      <c r="E14" s="9" t="s">
        <v>192</v>
      </c>
      <c r="F14" s="9" t="str">
        <f t="shared" si="0"/>
        <v>КАП</v>
      </c>
      <c r="G14" s="9" t="s">
        <v>83</v>
      </c>
      <c r="H14" s="27"/>
      <c r="I14" s="9" t="s">
        <v>22</v>
      </c>
      <c r="J14" s="28" t="s">
        <v>86</v>
      </c>
      <c r="K14" s="9" t="s">
        <v>518</v>
      </c>
      <c r="L14" s="9" t="s">
        <v>529</v>
      </c>
      <c r="M14" s="9"/>
      <c r="N14" s="9"/>
      <c r="O14" s="9">
        <v>11</v>
      </c>
      <c r="P14" s="9">
        <v>0</v>
      </c>
      <c r="Q14" s="9"/>
      <c r="R14" s="9" t="s">
        <v>530</v>
      </c>
      <c r="S14" s="1"/>
      <c r="T14" s="1"/>
      <c r="U14" s="1"/>
      <c r="V14" s="1"/>
    </row>
    <row r="15" spans="1:22" ht="15">
      <c r="A15" s="16">
        <v>6</v>
      </c>
      <c r="B15" s="16" t="s">
        <v>21</v>
      </c>
      <c r="C15" s="9" t="s">
        <v>493</v>
      </c>
      <c r="D15" s="9" t="s">
        <v>114</v>
      </c>
      <c r="E15" s="9" t="s">
        <v>45</v>
      </c>
      <c r="F15" s="9" t="str">
        <f t="shared" si="0"/>
        <v>ГАА</v>
      </c>
      <c r="G15" s="9" t="s">
        <v>83</v>
      </c>
      <c r="H15" s="27"/>
      <c r="I15" s="9" t="s">
        <v>22</v>
      </c>
      <c r="J15" s="28" t="s">
        <v>86</v>
      </c>
      <c r="K15" s="9" t="s">
        <v>490</v>
      </c>
      <c r="L15" s="9" t="s">
        <v>491</v>
      </c>
      <c r="M15" s="10"/>
      <c r="N15" s="16"/>
      <c r="O15" s="9">
        <v>11</v>
      </c>
      <c r="P15" s="9">
        <v>1</v>
      </c>
      <c r="Q15" s="9"/>
      <c r="R15" s="9" t="s">
        <v>492</v>
      </c>
      <c r="S15" s="1"/>
      <c r="T15" s="1"/>
      <c r="U15" s="1"/>
      <c r="V15" s="1"/>
    </row>
    <row r="16" spans="1:22" ht="15">
      <c r="A16" s="16">
        <v>7</v>
      </c>
      <c r="B16" s="16" t="s">
        <v>21</v>
      </c>
      <c r="C16" s="9" t="s">
        <v>613</v>
      </c>
      <c r="D16" s="9" t="s">
        <v>433</v>
      </c>
      <c r="E16" s="9" t="s">
        <v>74</v>
      </c>
      <c r="F16" s="9" t="str">
        <f t="shared" si="0"/>
        <v>УЛР</v>
      </c>
      <c r="G16" s="9" t="s">
        <v>83</v>
      </c>
      <c r="H16" s="27"/>
      <c r="I16" s="9" t="s">
        <v>22</v>
      </c>
      <c r="J16" s="9" t="s">
        <v>86</v>
      </c>
      <c r="K16" s="9" t="s">
        <v>607</v>
      </c>
      <c r="L16" s="9" t="s">
        <v>608</v>
      </c>
      <c r="M16" s="9"/>
      <c r="N16" s="9"/>
      <c r="O16" s="9">
        <v>11</v>
      </c>
      <c r="P16" s="9">
        <v>11</v>
      </c>
      <c r="Q16" s="9"/>
      <c r="R16" s="9" t="s">
        <v>610</v>
      </c>
      <c r="S16" s="1"/>
      <c r="T16" s="1"/>
      <c r="U16" s="1"/>
      <c r="V16" s="1"/>
    </row>
    <row r="17" spans="1:22" ht="15">
      <c r="A17" s="16">
        <v>8</v>
      </c>
      <c r="B17" s="16" t="s">
        <v>21</v>
      </c>
      <c r="C17" s="9" t="s">
        <v>612</v>
      </c>
      <c r="D17" s="9" t="s">
        <v>42</v>
      </c>
      <c r="E17" s="9" t="s">
        <v>95</v>
      </c>
      <c r="F17" s="9" t="str">
        <f t="shared" si="0"/>
        <v>УКВ</v>
      </c>
      <c r="G17" s="9" t="s">
        <v>82</v>
      </c>
      <c r="H17" s="27"/>
      <c r="I17" s="9" t="s">
        <v>22</v>
      </c>
      <c r="J17" s="9" t="s">
        <v>86</v>
      </c>
      <c r="K17" s="9" t="s">
        <v>607</v>
      </c>
      <c r="L17" s="9" t="s">
        <v>608</v>
      </c>
      <c r="M17" s="10"/>
      <c r="N17" s="9"/>
      <c r="O17" s="9">
        <v>11</v>
      </c>
      <c r="P17" s="9">
        <v>0</v>
      </c>
      <c r="Q17" s="9"/>
      <c r="R17" s="9" t="s">
        <v>610</v>
      </c>
      <c r="S17" s="1"/>
      <c r="T17" s="1"/>
      <c r="U17" s="1"/>
      <c r="V17" s="1"/>
    </row>
    <row r="18" spans="1:22" ht="15">
      <c r="A18" s="16">
        <v>9</v>
      </c>
      <c r="B18" s="16" t="s">
        <v>21</v>
      </c>
      <c r="C18" s="9" t="s">
        <v>611</v>
      </c>
      <c r="D18" s="9" t="s">
        <v>504</v>
      </c>
      <c r="E18" s="9" t="s">
        <v>558</v>
      </c>
      <c r="F18" s="9" t="str">
        <f t="shared" si="0"/>
        <v>ГАИ</v>
      </c>
      <c r="G18" s="28" t="s">
        <v>83</v>
      </c>
      <c r="H18" s="27"/>
      <c r="I18" s="9" t="s">
        <v>22</v>
      </c>
      <c r="J18" s="9" t="s">
        <v>86</v>
      </c>
      <c r="K18" s="9" t="s">
        <v>607</v>
      </c>
      <c r="L18" s="9" t="s">
        <v>608</v>
      </c>
      <c r="M18" s="9"/>
      <c r="N18" s="9"/>
      <c r="O18" s="9">
        <v>11</v>
      </c>
      <c r="P18" s="9"/>
      <c r="Q18" s="9"/>
      <c r="R18" s="9" t="s">
        <v>610</v>
      </c>
      <c r="S18" s="1"/>
      <c r="T18" s="1"/>
      <c r="U18" s="1"/>
      <c r="V18" s="1"/>
    </row>
    <row r="19" spans="1:22" ht="15">
      <c r="A19" s="16">
        <v>10</v>
      </c>
      <c r="B19" s="16" t="s">
        <v>21</v>
      </c>
      <c r="C19" s="9" t="s">
        <v>573</v>
      </c>
      <c r="D19" s="9" t="s">
        <v>614</v>
      </c>
      <c r="E19" s="9" t="s">
        <v>615</v>
      </c>
      <c r="F19" s="9" t="str">
        <f t="shared" si="0"/>
        <v>НМЧ</v>
      </c>
      <c r="G19" s="9" t="s">
        <v>82</v>
      </c>
      <c r="H19" s="27"/>
      <c r="I19" s="9" t="s">
        <v>22</v>
      </c>
      <c r="J19" s="9" t="s">
        <v>86</v>
      </c>
      <c r="K19" s="9" t="s">
        <v>607</v>
      </c>
      <c r="L19" s="9" t="s">
        <v>608</v>
      </c>
      <c r="M19" s="9"/>
      <c r="N19" s="9"/>
      <c r="O19" s="9">
        <v>11</v>
      </c>
      <c r="P19" s="9"/>
      <c r="Q19" s="9"/>
      <c r="R19" s="9" t="s">
        <v>610</v>
      </c>
      <c r="S19" s="1"/>
      <c r="T19" s="1"/>
      <c r="U19" s="1"/>
      <c r="V19" s="1"/>
    </row>
    <row r="20" spans="1:22" ht="15">
      <c r="A20" s="16">
        <v>11</v>
      </c>
      <c r="B20" s="16" t="s">
        <v>21</v>
      </c>
      <c r="C20" s="9" t="s">
        <v>544</v>
      </c>
      <c r="D20" s="9" t="s">
        <v>193</v>
      </c>
      <c r="E20" s="9" t="s">
        <v>209</v>
      </c>
      <c r="F20" s="9" t="str">
        <f t="shared" si="0"/>
        <v>МРР</v>
      </c>
      <c r="G20" s="27" t="s">
        <v>82</v>
      </c>
      <c r="H20" s="47"/>
      <c r="I20" s="9" t="s">
        <v>22</v>
      </c>
      <c r="J20" s="28" t="s">
        <v>86</v>
      </c>
      <c r="K20" s="9" t="s">
        <v>709</v>
      </c>
      <c r="L20" s="28" t="s">
        <v>538</v>
      </c>
      <c r="M20" s="35"/>
      <c r="N20" s="28"/>
      <c r="O20" s="9">
        <v>11</v>
      </c>
      <c r="P20" s="9">
        <v>1</v>
      </c>
      <c r="Q20" s="9"/>
      <c r="R20" s="9" t="s">
        <v>539</v>
      </c>
      <c r="S20" s="1"/>
      <c r="T20" s="1"/>
      <c r="U20" s="1"/>
      <c r="V20" s="1"/>
    </row>
    <row r="21" spans="1:22" ht="15">
      <c r="A21" s="16">
        <v>12</v>
      </c>
      <c r="B21" s="16" t="s">
        <v>21</v>
      </c>
      <c r="C21" s="9" t="s">
        <v>465</v>
      </c>
      <c r="D21" s="28" t="s">
        <v>466</v>
      </c>
      <c r="E21" s="28" t="s">
        <v>247</v>
      </c>
      <c r="F21" s="9" t="str">
        <f t="shared" si="0"/>
        <v>СЭР</v>
      </c>
      <c r="G21" s="28" t="s">
        <v>83</v>
      </c>
      <c r="H21" s="51"/>
      <c r="I21" s="28" t="s">
        <v>22</v>
      </c>
      <c r="J21" s="28" t="s">
        <v>86</v>
      </c>
      <c r="K21" s="16" t="s">
        <v>460</v>
      </c>
      <c r="L21" s="16" t="s">
        <v>445</v>
      </c>
      <c r="M21" s="10"/>
      <c r="N21" s="9"/>
      <c r="O21" s="28">
        <v>11</v>
      </c>
      <c r="P21" s="9">
        <v>19</v>
      </c>
      <c r="Q21" s="28"/>
      <c r="R21" s="28" t="s">
        <v>439</v>
      </c>
      <c r="S21" s="1"/>
      <c r="T21" s="1"/>
      <c r="U21" s="1"/>
      <c r="V21" s="1"/>
    </row>
    <row r="22" spans="1:22" ht="15">
      <c r="A22" s="16">
        <v>13</v>
      </c>
      <c r="B22" s="16" t="s">
        <v>21</v>
      </c>
      <c r="C22" s="16" t="s">
        <v>468</v>
      </c>
      <c r="D22" s="28" t="s">
        <v>76</v>
      </c>
      <c r="E22" s="28" t="s">
        <v>469</v>
      </c>
      <c r="F22" s="9" t="str">
        <f t="shared" si="0"/>
        <v>АЭФ</v>
      </c>
      <c r="G22" s="28" t="s">
        <v>83</v>
      </c>
      <c r="H22" s="51"/>
      <c r="I22" s="28" t="s">
        <v>22</v>
      </c>
      <c r="J22" s="28" t="s">
        <v>86</v>
      </c>
      <c r="K22" s="16" t="s">
        <v>460</v>
      </c>
      <c r="L22" s="16" t="s">
        <v>445</v>
      </c>
      <c r="M22" s="10"/>
      <c r="N22" s="9"/>
      <c r="O22" s="28">
        <v>11</v>
      </c>
      <c r="P22" s="9">
        <v>16</v>
      </c>
      <c r="Q22" s="28"/>
      <c r="R22" s="28" t="s">
        <v>439</v>
      </c>
      <c r="S22" s="1"/>
      <c r="T22" s="1"/>
      <c r="U22" s="1"/>
      <c r="V22" s="1"/>
    </row>
    <row r="23" spans="1:22" ht="15">
      <c r="A23" s="16">
        <v>14</v>
      </c>
      <c r="B23" s="16" t="s">
        <v>21</v>
      </c>
      <c r="C23" s="16" t="s">
        <v>470</v>
      </c>
      <c r="D23" s="28" t="s">
        <v>471</v>
      </c>
      <c r="E23" s="28" t="s">
        <v>472</v>
      </c>
      <c r="F23" s="9" t="str">
        <f t="shared" si="0"/>
        <v>КЭР</v>
      </c>
      <c r="G23" s="28" t="s">
        <v>83</v>
      </c>
      <c r="H23" s="51"/>
      <c r="I23" s="28" t="s">
        <v>22</v>
      </c>
      <c r="J23" s="28" t="s">
        <v>86</v>
      </c>
      <c r="K23" s="16" t="s">
        <v>460</v>
      </c>
      <c r="L23" s="16" t="s">
        <v>445</v>
      </c>
      <c r="M23" s="10"/>
      <c r="N23" s="9"/>
      <c r="O23" s="28">
        <v>11</v>
      </c>
      <c r="P23" s="9">
        <v>13</v>
      </c>
      <c r="Q23" s="28"/>
      <c r="R23" s="28" t="s">
        <v>439</v>
      </c>
      <c r="S23" s="1"/>
      <c r="T23" s="1"/>
      <c r="U23" s="1"/>
      <c r="V23" s="1"/>
    </row>
    <row r="24" spans="1:22" ht="15">
      <c r="A24" s="16">
        <v>15</v>
      </c>
      <c r="B24" s="16" t="s">
        <v>21</v>
      </c>
      <c r="C24" s="20" t="s">
        <v>224</v>
      </c>
      <c r="D24" s="20" t="s">
        <v>24</v>
      </c>
      <c r="E24" s="20" t="s">
        <v>167</v>
      </c>
      <c r="F24" s="9" t="str">
        <f t="shared" si="0"/>
        <v>ЯАА</v>
      </c>
      <c r="G24" s="20" t="s">
        <v>83</v>
      </c>
      <c r="H24" s="22"/>
      <c r="I24" s="20" t="s">
        <v>22</v>
      </c>
      <c r="J24" s="20" t="s">
        <v>86</v>
      </c>
      <c r="K24" s="20" t="s">
        <v>708</v>
      </c>
      <c r="L24" s="20" t="s">
        <v>445</v>
      </c>
      <c r="M24" s="63"/>
      <c r="N24" s="20"/>
      <c r="O24" s="28">
        <v>11</v>
      </c>
      <c r="P24" s="20">
        <v>9</v>
      </c>
      <c r="Q24" s="20"/>
      <c r="R24" s="20" t="s">
        <v>439</v>
      </c>
      <c r="S24" s="1"/>
      <c r="T24" s="1"/>
      <c r="U24" s="1"/>
      <c r="V24" s="1"/>
    </row>
    <row r="25" spans="1:22" ht="15">
      <c r="A25" s="16">
        <v>16</v>
      </c>
      <c r="B25" s="16" t="s">
        <v>21</v>
      </c>
      <c r="C25" s="16" t="s">
        <v>467</v>
      </c>
      <c r="D25" s="16" t="s">
        <v>58</v>
      </c>
      <c r="E25" s="16" t="s">
        <v>36</v>
      </c>
      <c r="F25" s="9" t="str">
        <f t="shared" si="0"/>
        <v>ЯДС</v>
      </c>
      <c r="G25" s="16" t="s">
        <v>83</v>
      </c>
      <c r="H25" s="54"/>
      <c r="I25" s="28" t="s">
        <v>22</v>
      </c>
      <c r="J25" s="28" t="s">
        <v>86</v>
      </c>
      <c r="K25" s="16" t="s">
        <v>460</v>
      </c>
      <c r="L25" s="16" t="s">
        <v>445</v>
      </c>
      <c r="M25" s="10"/>
      <c r="N25" s="9"/>
      <c r="O25" s="28">
        <v>11</v>
      </c>
      <c r="P25" s="9">
        <v>7</v>
      </c>
      <c r="Q25" s="28"/>
      <c r="R25" s="28" t="s">
        <v>439</v>
      </c>
      <c r="S25" s="1"/>
      <c r="T25" s="1"/>
      <c r="U25" s="1"/>
      <c r="V25" s="1"/>
    </row>
    <row r="26" spans="1:22" ht="15" customHeight="1">
      <c r="A26" s="16">
        <v>17</v>
      </c>
      <c r="B26" s="16" t="s">
        <v>21</v>
      </c>
      <c r="C26" s="20" t="s">
        <v>692</v>
      </c>
      <c r="D26" s="20" t="s">
        <v>693</v>
      </c>
      <c r="E26" s="20" t="s">
        <v>707</v>
      </c>
      <c r="F26" s="9" t="str">
        <f t="shared" si="0"/>
        <v>СДЗ</v>
      </c>
      <c r="G26" s="20" t="s">
        <v>83</v>
      </c>
      <c r="H26" s="22"/>
      <c r="I26" s="20" t="s">
        <v>22</v>
      </c>
      <c r="J26" s="20" t="s">
        <v>86</v>
      </c>
      <c r="K26" s="20" t="s">
        <v>708</v>
      </c>
      <c r="L26" s="20" t="s">
        <v>445</v>
      </c>
      <c r="M26" s="63"/>
      <c r="N26" s="20"/>
      <c r="O26" s="28">
        <v>11</v>
      </c>
      <c r="P26" s="20">
        <v>0</v>
      </c>
      <c r="Q26" s="20"/>
      <c r="R26" s="20" t="s">
        <v>439</v>
      </c>
      <c r="S26" s="1"/>
      <c r="T26" s="1"/>
      <c r="U26" s="1"/>
      <c r="V26" s="1"/>
    </row>
    <row r="27" spans="1:22" ht="15">
      <c r="A27" s="16">
        <v>18</v>
      </c>
      <c r="B27" s="16" t="s">
        <v>21</v>
      </c>
      <c r="C27" s="9" t="s">
        <v>481</v>
      </c>
      <c r="D27" s="9" t="s">
        <v>53</v>
      </c>
      <c r="E27" s="9" t="s">
        <v>36</v>
      </c>
      <c r="F27" s="9" t="str">
        <f t="shared" si="0"/>
        <v>МВС</v>
      </c>
      <c r="G27" s="28" t="s">
        <v>83</v>
      </c>
      <c r="H27" s="27"/>
      <c r="I27" s="9" t="s">
        <v>22</v>
      </c>
      <c r="J27" s="28" t="s">
        <v>86</v>
      </c>
      <c r="K27" s="9" t="s">
        <v>475</v>
      </c>
      <c r="L27" s="9" t="s">
        <v>476</v>
      </c>
      <c r="M27" s="19"/>
      <c r="N27" s="9"/>
      <c r="O27" s="9">
        <v>11</v>
      </c>
      <c r="P27" s="16">
        <v>0</v>
      </c>
      <c r="Q27" s="9"/>
      <c r="R27" s="9" t="s">
        <v>477</v>
      </c>
    </row>
    <row r="28" spans="1:22" ht="15">
      <c r="A28" s="16">
        <v>19</v>
      </c>
      <c r="B28" s="16" t="s">
        <v>21</v>
      </c>
      <c r="C28" s="9" t="s">
        <v>514</v>
      </c>
      <c r="D28" s="9" t="s">
        <v>55</v>
      </c>
      <c r="E28" s="9" t="s">
        <v>487</v>
      </c>
      <c r="F28" s="9" t="str">
        <f t="shared" si="0"/>
        <v>ЕНМ</v>
      </c>
      <c r="G28" s="9" t="s">
        <v>82</v>
      </c>
      <c r="H28" s="27"/>
      <c r="I28" s="9" t="s">
        <v>22</v>
      </c>
      <c r="J28" s="28" t="s">
        <v>86</v>
      </c>
      <c r="K28" s="9" t="s">
        <v>506</v>
      </c>
      <c r="L28" s="9" t="s">
        <v>507</v>
      </c>
      <c r="M28" s="10"/>
      <c r="N28" s="9"/>
      <c r="O28" s="9">
        <v>11</v>
      </c>
      <c r="P28" s="9">
        <v>5</v>
      </c>
      <c r="Q28" s="9"/>
      <c r="R28" s="9" t="s">
        <v>513</v>
      </c>
    </row>
    <row r="29" spans="1:22" ht="15">
      <c r="A29" s="16">
        <v>20</v>
      </c>
      <c r="B29" s="16" t="s">
        <v>21</v>
      </c>
      <c r="C29" s="9" t="s">
        <v>479</v>
      </c>
      <c r="D29" s="9" t="s">
        <v>165</v>
      </c>
      <c r="E29" s="9" t="s">
        <v>515</v>
      </c>
      <c r="F29" s="9" t="str">
        <f t="shared" si="0"/>
        <v>НВГ</v>
      </c>
      <c r="G29" s="9" t="s">
        <v>83</v>
      </c>
      <c r="H29" s="27"/>
      <c r="I29" s="9" t="s">
        <v>22</v>
      </c>
      <c r="J29" s="28" t="s">
        <v>86</v>
      </c>
      <c r="K29" s="9" t="s">
        <v>506</v>
      </c>
      <c r="L29" s="9" t="s">
        <v>507</v>
      </c>
      <c r="M29" s="10"/>
      <c r="N29" s="9"/>
      <c r="O29" s="9">
        <v>11</v>
      </c>
      <c r="P29" s="9">
        <v>1</v>
      </c>
      <c r="Q29" s="9"/>
      <c r="R29" s="9" t="s">
        <v>513</v>
      </c>
    </row>
    <row r="30" spans="1:22" ht="15">
      <c r="A30" s="16">
        <v>21</v>
      </c>
      <c r="B30" s="16" t="s">
        <v>21</v>
      </c>
      <c r="C30" s="9" t="s">
        <v>516</v>
      </c>
      <c r="D30" s="9" t="s">
        <v>106</v>
      </c>
      <c r="E30" s="9" t="s">
        <v>31</v>
      </c>
      <c r="F30" s="9" t="str">
        <f t="shared" si="0"/>
        <v>БСА</v>
      </c>
      <c r="G30" s="9" t="s">
        <v>83</v>
      </c>
      <c r="H30" s="27"/>
      <c r="I30" s="9" t="s">
        <v>22</v>
      </c>
      <c r="J30" s="28" t="s">
        <v>86</v>
      </c>
      <c r="K30" s="9" t="s">
        <v>506</v>
      </c>
      <c r="L30" s="9" t="s">
        <v>507</v>
      </c>
      <c r="M30" s="10"/>
      <c r="N30" s="9"/>
      <c r="O30" s="9">
        <v>11</v>
      </c>
      <c r="P30" s="9">
        <v>1</v>
      </c>
      <c r="Q30" s="9"/>
      <c r="R30" s="9" t="s">
        <v>513</v>
      </c>
    </row>
    <row r="31" spans="1:22" ht="15">
      <c r="A31" s="16">
        <v>22</v>
      </c>
      <c r="B31" s="16" t="s">
        <v>21</v>
      </c>
      <c r="C31" s="9" t="s">
        <v>461</v>
      </c>
      <c r="D31" s="9" t="s">
        <v>464</v>
      </c>
      <c r="E31" s="9" t="s">
        <v>31</v>
      </c>
      <c r="F31" s="9" t="str">
        <f t="shared" si="0"/>
        <v>ВАА</v>
      </c>
      <c r="G31" s="27" t="s">
        <v>83</v>
      </c>
      <c r="H31" s="27"/>
      <c r="I31" s="9" t="s">
        <v>22</v>
      </c>
      <c r="J31" s="28" t="s">
        <v>86</v>
      </c>
      <c r="K31" s="9" t="s">
        <v>506</v>
      </c>
      <c r="L31" s="9" t="s">
        <v>507</v>
      </c>
      <c r="M31" s="10"/>
      <c r="N31" s="9"/>
      <c r="O31" s="9">
        <v>11</v>
      </c>
      <c r="P31" s="9">
        <v>0</v>
      </c>
      <c r="Q31" s="9"/>
      <c r="R31" s="9" t="s">
        <v>513</v>
      </c>
    </row>
    <row r="32" spans="1:22" ht="15">
      <c r="A32" s="16">
        <v>23</v>
      </c>
      <c r="B32" s="16" t="s">
        <v>21</v>
      </c>
      <c r="C32" s="16" t="s">
        <v>631</v>
      </c>
      <c r="D32" s="9" t="s">
        <v>508</v>
      </c>
      <c r="E32" s="9" t="s">
        <v>632</v>
      </c>
      <c r="F32" s="9" t="str">
        <f t="shared" si="0"/>
        <v>ДВД</v>
      </c>
      <c r="G32" s="27" t="s">
        <v>82</v>
      </c>
      <c r="H32" s="27"/>
      <c r="I32" s="9" t="s">
        <v>22</v>
      </c>
      <c r="J32" s="9" t="s">
        <v>86</v>
      </c>
      <c r="K32" s="9" t="s">
        <v>617</v>
      </c>
      <c r="L32" s="9" t="s">
        <v>618</v>
      </c>
      <c r="M32" s="68"/>
      <c r="N32" s="9"/>
      <c r="O32" s="9">
        <v>11</v>
      </c>
      <c r="P32" s="9">
        <v>14.5</v>
      </c>
      <c r="Q32" s="9"/>
      <c r="R32" s="9" t="s">
        <v>619</v>
      </c>
    </row>
    <row r="33" spans="1:18" ht="15">
      <c r="A33" s="16">
        <v>24</v>
      </c>
      <c r="B33" s="16" t="s">
        <v>21</v>
      </c>
      <c r="C33" s="9" t="s">
        <v>225</v>
      </c>
      <c r="D33" s="9" t="s">
        <v>44</v>
      </c>
      <c r="E33" s="9" t="s">
        <v>45</v>
      </c>
      <c r="F33" s="9" t="str">
        <f t="shared" si="0"/>
        <v>НКА</v>
      </c>
      <c r="G33" s="27" t="s">
        <v>83</v>
      </c>
      <c r="H33" s="27"/>
      <c r="I33" s="9" t="s">
        <v>22</v>
      </c>
      <c r="J33" s="9" t="s">
        <v>86</v>
      </c>
      <c r="K33" s="9" t="s">
        <v>200</v>
      </c>
      <c r="L33" s="9" t="s">
        <v>201</v>
      </c>
      <c r="M33" s="9"/>
      <c r="N33" s="9"/>
      <c r="O33" s="9">
        <v>11</v>
      </c>
      <c r="P33" s="9">
        <v>6</v>
      </c>
      <c r="Q33" s="9"/>
      <c r="R33" s="16" t="s">
        <v>198</v>
      </c>
    </row>
    <row r="34" spans="1:18" ht="15">
      <c r="A34" s="16">
        <v>25</v>
      </c>
      <c r="B34" s="16" t="s">
        <v>21</v>
      </c>
      <c r="C34" s="9" t="s">
        <v>226</v>
      </c>
      <c r="D34" s="9" t="s">
        <v>68</v>
      </c>
      <c r="E34" s="9" t="s">
        <v>90</v>
      </c>
      <c r="F34" s="9" t="str">
        <f t="shared" si="0"/>
        <v>МЕО</v>
      </c>
      <c r="G34" s="9" t="s">
        <v>82</v>
      </c>
      <c r="H34" s="27"/>
      <c r="I34" s="9" t="s">
        <v>22</v>
      </c>
      <c r="J34" s="9" t="s">
        <v>86</v>
      </c>
      <c r="K34" s="9" t="s">
        <v>200</v>
      </c>
      <c r="L34" s="9" t="s">
        <v>201</v>
      </c>
      <c r="M34" s="10"/>
      <c r="N34" s="9"/>
      <c r="O34" s="9">
        <v>11</v>
      </c>
      <c r="P34" s="9">
        <v>1</v>
      </c>
      <c r="Q34" s="9"/>
      <c r="R34" s="16" t="s">
        <v>198</v>
      </c>
    </row>
    <row r="35" spans="1:18" ht="15">
      <c r="A35" s="16">
        <v>26</v>
      </c>
      <c r="B35" s="16" t="s">
        <v>21</v>
      </c>
      <c r="C35" s="28" t="s">
        <v>291</v>
      </c>
      <c r="D35" s="28" t="s">
        <v>114</v>
      </c>
      <c r="E35" s="28" t="s">
        <v>292</v>
      </c>
      <c r="F35" s="9" t="str">
        <f t="shared" si="0"/>
        <v>ЗАА</v>
      </c>
      <c r="G35" s="28" t="s">
        <v>83</v>
      </c>
      <c r="H35" s="47"/>
      <c r="I35" s="28" t="s">
        <v>22</v>
      </c>
      <c r="J35" s="28" t="s">
        <v>86</v>
      </c>
      <c r="K35" s="9" t="s">
        <v>280</v>
      </c>
      <c r="L35" s="9" t="s">
        <v>281</v>
      </c>
      <c r="M35" s="10"/>
      <c r="N35" s="28"/>
      <c r="O35" s="9">
        <v>11</v>
      </c>
      <c r="P35" s="16">
        <v>9</v>
      </c>
      <c r="Q35" s="9"/>
      <c r="R35" s="16" t="s">
        <v>261</v>
      </c>
    </row>
    <row r="36" spans="1:18" ht="15">
      <c r="A36" s="16">
        <v>27</v>
      </c>
      <c r="B36" s="16" t="s">
        <v>21</v>
      </c>
      <c r="C36" s="28" t="s">
        <v>286</v>
      </c>
      <c r="D36" s="28" t="s">
        <v>62</v>
      </c>
      <c r="E36" s="28" t="s">
        <v>25</v>
      </c>
      <c r="F36" s="9" t="str">
        <f t="shared" si="0"/>
        <v>АЕА</v>
      </c>
      <c r="G36" s="28" t="s">
        <v>82</v>
      </c>
      <c r="H36" s="24"/>
      <c r="I36" s="28" t="s">
        <v>22</v>
      </c>
      <c r="J36" s="28" t="s">
        <v>86</v>
      </c>
      <c r="K36" s="9" t="s">
        <v>280</v>
      </c>
      <c r="L36" s="9" t="s">
        <v>281</v>
      </c>
      <c r="M36" s="35"/>
      <c r="N36" s="28"/>
      <c r="O36" s="9">
        <v>11</v>
      </c>
      <c r="P36" s="9">
        <v>4</v>
      </c>
      <c r="Q36" s="9"/>
      <c r="R36" s="16" t="s">
        <v>261</v>
      </c>
    </row>
    <row r="37" spans="1:18" ht="15">
      <c r="A37" s="16">
        <v>28</v>
      </c>
      <c r="B37" s="16" t="s">
        <v>21</v>
      </c>
      <c r="C37" s="16" t="s">
        <v>288</v>
      </c>
      <c r="D37" s="16" t="s">
        <v>44</v>
      </c>
      <c r="E37" s="16" t="s">
        <v>31</v>
      </c>
      <c r="F37" s="9" t="str">
        <f t="shared" si="0"/>
        <v>ПКА</v>
      </c>
      <c r="G37" s="16" t="s">
        <v>83</v>
      </c>
      <c r="H37" s="24"/>
      <c r="I37" s="28" t="s">
        <v>22</v>
      </c>
      <c r="J37" s="28" t="s">
        <v>86</v>
      </c>
      <c r="K37" s="9" t="s">
        <v>280</v>
      </c>
      <c r="L37" s="9" t="s">
        <v>281</v>
      </c>
      <c r="M37" s="35"/>
      <c r="N37" s="28"/>
      <c r="O37" s="9">
        <v>11</v>
      </c>
      <c r="P37" s="9">
        <v>1</v>
      </c>
      <c r="Q37" s="9"/>
      <c r="R37" s="16" t="s">
        <v>261</v>
      </c>
    </row>
    <row r="38" spans="1:18" ht="15">
      <c r="A38" s="16">
        <v>29</v>
      </c>
      <c r="B38" s="16" t="s">
        <v>21</v>
      </c>
      <c r="C38" s="28" t="s">
        <v>287</v>
      </c>
      <c r="D38" s="28" t="s">
        <v>79</v>
      </c>
      <c r="E38" s="28" t="s">
        <v>93</v>
      </c>
      <c r="F38" s="9" t="str">
        <f t="shared" si="0"/>
        <v>ТДВ</v>
      </c>
      <c r="G38" s="28" t="s">
        <v>83</v>
      </c>
      <c r="H38" s="47"/>
      <c r="I38" s="28" t="s">
        <v>22</v>
      </c>
      <c r="J38" s="28" t="s">
        <v>86</v>
      </c>
      <c r="K38" s="9" t="s">
        <v>280</v>
      </c>
      <c r="L38" s="9" t="s">
        <v>281</v>
      </c>
      <c r="M38" s="35"/>
      <c r="N38" s="28"/>
      <c r="O38" s="9">
        <v>11</v>
      </c>
      <c r="P38" s="9">
        <v>0</v>
      </c>
      <c r="Q38" s="9"/>
      <c r="R38" s="16" t="s">
        <v>261</v>
      </c>
    </row>
    <row r="39" spans="1:18" ht="15">
      <c r="A39" s="16">
        <v>30</v>
      </c>
      <c r="B39" s="16" t="s">
        <v>21</v>
      </c>
      <c r="C39" s="28" t="s">
        <v>290</v>
      </c>
      <c r="D39" s="28" t="s">
        <v>55</v>
      </c>
      <c r="E39" s="28" t="s">
        <v>183</v>
      </c>
      <c r="F39" s="9" t="str">
        <f t="shared" si="0"/>
        <v>МНЭ</v>
      </c>
      <c r="G39" s="28" t="s">
        <v>82</v>
      </c>
      <c r="H39" s="47"/>
      <c r="I39" s="28" t="s">
        <v>22</v>
      </c>
      <c r="J39" s="28" t="s">
        <v>86</v>
      </c>
      <c r="K39" s="9" t="s">
        <v>280</v>
      </c>
      <c r="L39" s="9" t="s">
        <v>281</v>
      </c>
      <c r="M39" s="35"/>
      <c r="N39" s="28"/>
      <c r="O39" s="9">
        <v>11</v>
      </c>
      <c r="P39" s="9">
        <v>0</v>
      </c>
      <c r="Q39" s="9"/>
      <c r="R39" s="16" t="s">
        <v>261</v>
      </c>
    </row>
    <row r="40" spans="1:18" ht="15">
      <c r="A40" s="16">
        <v>31</v>
      </c>
      <c r="B40" s="16" t="s">
        <v>21</v>
      </c>
      <c r="C40" s="28" t="s">
        <v>289</v>
      </c>
      <c r="D40" s="28" t="s">
        <v>44</v>
      </c>
      <c r="E40" s="28" t="s">
        <v>249</v>
      </c>
      <c r="F40" s="9" t="str">
        <f t="shared" si="0"/>
        <v>ККИ</v>
      </c>
      <c r="G40" s="48" t="s">
        <v>83</v>
      </c>
      <c r="H40" s="47"/>
      <c r="I40" s="28" t="s">
        <v>22</v>
      </c>
      <c r="J40" s="28" t="s">
        <v>86</v>
      </c>
      <c r="K40" s="9" t="s">
        <v>280</v>
      </c>
      <c r="L40" s="9" t="s">
        <v>281</v>
      </c>
      <c r="M40" s="55"/>
      <c r="N40" s="48"/>
      <c r="O40" s="9">
        <v>11</v>
      </c>
      <c r="P40" s="9"/>
      <c r="Q40" s="9"/>
      <c r="R40" s="16" t="s">
        <v>261</v>
      </c>
    </row>
    <row r="41" spans="1:18" ht="15">
      <c r="A41" s="16">
        <v>32</v>
      </c>
      <c r="B41" s="16" t="s">
        <v>21</v>
      </c>
      <c r="C41" s="9" t="s">
        <v>253</v>
      </c>
      <c r="D41" s="9" t="s">
        <v>737</v>
      </c>
      <c r="E41" s="9" t="s">
        <v>739</v>
      </c>
      <c r="F41" s="9" t="str">
        <f t="shared" si="0"/>
        <v>БМА</v>
      </c>
      <c r="G41" s="9" t="s">
        <v>83</v>
      </c>
      <c r="H41" s="27"/>
      <c r="I41" s="9" t="s">
        <v>22</v>
      </c>
      <c r="J41" s="9" t="s">
        <v>86</v>
      </c>
      <c r="K41" s="28" t="s">
        <v>230</v>
      </c>
      <c r="L41" s="9" t="s">
        <v>231</v>
      </c>
      <c r="M41" s="10"/>
      <c r="N41" s="9"/>
      <c r="O41" s="9">
        <v>11</v>
      </c>
      <c r="P41" s="9">
        <v>5</v>
      </c>
      <c r="Q41" s="28"/>
      <c r="R41" s="28" t="s">
        <v>251</v>
      </c>
    </row>
    <row r="42" spans="1:18" ht="15">
      <c r="A42" s="16">
        <v>33</v>
      </c>
      <c r="B42" s="16" t="s">
        <v>21</v>
      </c>
      <c r="C42" s="9" t="s">
        <v>256</v>
      </c>
      <c r="D42" s="9" t="s">
        <v>736</v>
      </c>
      <c r="E42" s="9" t="s">
        <v>31</v>
      </c>
      <c r="F42" s="9" t="str">
        <f t="shared" si="0"/>
        <v>САА</v>
      </c>
      <c r="G42" s="9" t="s">
        <v>83</v>
      </c>
      <c r="H42" s="27"/>
      <c r="I42" s="9" t="s">
        <v>22</v>
      </c>
      <c r="J42" s="9" t="s">
        <v>86</v>
      </c>
      <c r="K42" s="28" t="s">
        <v>230</v>
      </c>
      <c r="L42" s="9" t="s">
        <v>231</v>
      </c>
      <c r="M42" s="10"/>
      <c r="N42" s="9"/>
      <c r="O42" s="9">
        <v>11</v>
      </c>
      <c r="P42" s="9">
        <v>5</v>
      </c>
      <c r="Q42" s="28"/>
      <c r="R42" s="28" t="s">
        <v>251</v>
      </c>
    </row>
    <row r="43" spans="1:18" ht="15">
      <c r="A43" s="16">
        <v>34</v>
      </c>
      <c r="B43" s="16" t="s">
        <v>21</v>
      </c>
      <c r="C43" s="9" t="s">
        <v>252</v>
      </c>
      <c r="D43" s="9" t="s">
        <v>736</v>
      </c>
      <c r="E43" s="9" t="s">
        <v>34</v>
      </c>
      <c r="F43" s="9" t="str">
        <f t="shared" si="0"/>
        <v>МАД</v>
      </c>
      <c r="G43" s="9" t="s">
        <v>83</v>
      </c>
      <c r="H43" s="27"/>
      <c r="I43" s="9" t="s">
        <v>22</v>
      </c>
      <c r="J43" s="9" t="s">
        <v>86</v>
      </c>
      <c r="K43" s="28" t="s">
        <v>230</v>
      </c>
      <c r="L43" s="9" t="s">
        <v>231</v>
      </c>
      <c r="M43" s="10"/>
      <c r="N43" s="9"/>
      <c r="O43" s="9">
        <v>11</v>
      </c>
      <c r="P43" s="9">
        <v>4</v>
      </c>
      <c r="Q43" s="9"/>
      <c r="R43" s="28" t="s">
        <v>251</v>
      </c>
    </row>
    <row r="44" spans="1:18" ht="15">
      <c r="A44" s="16">
        <v>35</v>
      </c>
      <c r="B44" s="16" t="s">
        <v>21</v>
      </c>
      <c r="C44" s="9" t="s">
        <v>257</v>
      </c>
      <c r="D44" s="9" t="s">
        <v>738</v>
      </c>
      <c r="E44" s="9" t="s">
        <v>167</v>
      </c>
      <c r="F44" s="9" t="str">
        <f t="shared" si="0"/>
        <v>МВА</v>
      </c>
      <c r="G44" s="9" t="s">
        <v>83</v>
      </c>
      <c r="H44" s="27"/>
      <c r="I44" s="9" t="s">
        <v>22</v>
      </c>
      <c r="J44" s="9" t="s">
        <v>86</v>
      </c>
      <c r="K44" s="28" t="s">
        <v>230</v>
      </c>
      <c r="L44" s="9" t="s">
        <v>231</v>
      </c>
      <c r="M44" s="10"/>
      <c r="N44" s="9"/>
      <c r="O44" s="9">
        <v>11</v>
      </c>
      <c r="P44" s="9">
        <v>1.5</v>
      </c>
      <c r="Q44" s="9"/>
      <c r="R44" s="28" t="s">
        <v>251</v>
      </c>
    </row>
    <row r="45" spans="1:18" ht="15">
      <c r="A45" s="16">
        <v>36</v>
      </c>
      <c r="B45" s="16" t="s">
        <v>21</v>
      </c>
      <c r="C45" s="9" t="s">
        <v>254</v>
      </c>
      <c r="D45" s="9" t="s">
        <v>255</v>
      </c>
      <c r="E45" s="9" t="s">
        <v>238</v>
      </c>
      <c r="F45" s="9" t="str">
        <f t="shared" si="0"/>
        <v>ЗЯЮ</v>
      </c>
      <c r="G45" s="9" t="s">
        <v>83</v>
      </c>
      <c r="H45" s="27"/>
      <c r="I45" s="9" t="s">
        <v>22</v>
      </c>
      <c r="J45" s="9" t="s">
        <v>86</v>
      </c>
      <c r="K45" s="28" t="s">
        <v>230</v>
      </c>
      <c r="L45" s="9" t="s">
        <v>231</v>
      </c>
      <c r="M45" s="10"/>
      <c r="N45" s="9"/>
      <c r="O45" s="9">
        <v>11</v>
      </c>
      <c r="P45" s="9"/>
      <c r="Q45" s="28"/>
      <c r="R45" s="28" t="s">
        <v>251</v>
      </c>
    </row>
    <row r="46" spans="1:18" ht="15">
      <c r="A46" s="16">
        <v>37</v>
      </c>
      <c r="B46" s="16" t="s">
        <v>21</v>
      </c>
      <c r="C46" s="42" t="s">
        <v>413</v>
      </c>
      <c r="D46" s="42" t="s">
        <v>414</v>
      </c>
      <c r="E46" s="42" t="s">
        <v>415</v>
      </c>
      <c r="F46" s="9" t="str">
        <f t="shared" si="0"/>
        <v>АСР</v>
      </c>
      <c r="G46" s="42" t="s">
        <v>82</v>
      </c>
      <c r="H46" s="43"/>
      <c r="I46" s="42" t="s">
        <v>22</v>
      </c>
      <c r="J46" s="42" t="s">
        <v>86</v>
      </c>
      <c r="K46" s="44" t="s">
        <v>407</v>
      </c>
      <c r="L46" s="44" t="s">
        <v>408</v>
      </c>
      <c r="M46" s="45"/>
      <c r="N46" s="33"/>
      <c r="O46" s="9">
        <v>11</v>
      </c>
      <c r="P46" s="31"/>
      <c r="Q46" s="42"/>
      <c r="R46" s="9" t="s">
        <v>410</v>
      </c>
    </row>
    <row r="47" spans="1:18" ht="15">
      <c r="A47" s="16">
        <v>38</v>
      </c>
      <c r="B47" s="16" t="s">
        <v>21</v>
      </c>
      <c r="C47" s="16" t="s">
        <v>161</v>
      </c>
      <c r="D47" s="16" t="s">
        <v>162</v>
      </c>
      <c r="E47" s="16" t="s">
        <v>163</v>
      </c>
      <c r="F47" s="9" t="str">
        <f t="shared" si="0"/>
        <v>ЯЮА</v>
      </c>
      <c r="G47" s="16" t="s">
        <v>83</v>
      </c>
      <c r="H47" s="24"/>
      <c r="I47" s="16" t="s">
        <v>22</v>
      </c>
      <c r="J47" s="16" t="s">
        <v>86</v>
      </c>
      <c r="K47" s="16" t="s">
        <v>134</v>
      </c>
      <c r="L47" s="16" t="s">
        <v>135</v>
      </c>
      <c r="M47" s="19"/>
      <c r="N47" s="16"/>
      <c r="O47" s="16">
        <v>11</v>
      </c>
      <c r="P47" s="16">
        <v>11.5</v>
      </c>
      <c r="Q47" s="16"/>
      <c r="R47" s="16" t="s">
        <v>144</v>
      </c>
    </row>
    <row r="48" spans="1:18" ht="15">
      <c r="A48" s="16">
        <v>39</v>
      </c>
      <c r="B48" s="16" t="s">
        <v>21</v>
      </c>
      <c r="C48" s="16" t="s">
        <v>164</v>
      </c>
      <c r="D48" s="16" t="s">
        <v>165</v>
      </c>
      <c r="E48" s="16" t="s">
        <v>35</v>
      </c>
      <c r="F48" s="9" t="str">
        <f t="shared" si="0"/>
        <v>АВВ</v>
      </c>
      <c r="G48" s="16" t="s">
        <v>83</v>
      </c>
      <c r="H48" s="24"/>
      <c r="I48" s="16" t="s">
        <v>22</v>
      </c>
      <c r="J48" s="16" t="s">
        <v>86</v>
      </c>
      <c r="K48" s="16" t="s">
        <v>134</v>
      </c>
      <c r="L48" s="16" t="s">
        <v>135</v>
      </c>
      <c r="M48" s="19"/>
      <c r="N48" s="16"/>
      <c r="O48" s="16">
        <v>11</v>
      </c>
      <c r="P48" s="16">
        <v>0</v>
      </c>
      <c r="Q48" s="16"/>
      <c r="R48" s="16" t="s">
        <v>144</v>
      </c>
    </row>
    <row r="49" spans="1:19" ht="15">
      <c r="A49" s="16">
        <v>40</v>
      </c>
      <c r="B49" s="16" t="s">
        <v>21</v>
      </c>
      <c r="C49" s="28" t="s">
        <v>511</v>
      </c>
      <c r="D49" s="28" t="s">
        <v>79</v>
      </c>
      <c r="E49" s="28" t="s">
        <v>463</v>
      </c>
      <c r="F49" s="9" t="str">
        <f t="shared" si="0"/>
        <v>ФДА</v>
      </c>
      <c r="G49" s="28" t="s">
        <v>83</v>
      </c>
      <c r="H49" s="47"/>
      <c r="I49" s="28" t="s">
        <v>22</v>
      </c>
      <c r="J49" s="28" t="s">
        <v>579</v>
      </c>
      <c r="K49" s="28" t="s">
        <v>580</v>
      </c>
      <c r="L49" s="28" t="s">
        <v>581</v>
      </c>
      <c r="M49" s="35"/>
      <c r="N49" s="28"/>
      <c r="O49" s="9">
        <v>11</v>
      </c>
      <c r="P49" s="28">
        <v>11</v>
      </c>
      <c r="Q49" s="28"/>
      <c r="R49" s="28" t="s">
        <v>605</v>
      </c>
    </row>
    <row r="50" spans="1:19" ht="15">
      <c r="A50" s="16">
        <v>41</v>
      </c>
      <c r="B50" s="16" t="s">
        <v>21</v>
      </c>
      <c r="C50" s="28" t="s">
        <v>602</v>
      </c>
      <c r="D50" s="28" t="s">
        <v>603</v>
      </c>
      <c r="E50" s="28" t="s">
        <v>604</v>
      </c>
      <c r="F50" s="9" t="str">
        <f t="shared" si="0"/>
        <v>ММФ</v>
      </c>
      <c r="G50" s="28" t="s">
        <v>83</v>
      </c>
      <c r="H50" s="47"/>
      <c r="I50" s="28" t="s">
        <v>22</v>
      </c>
      <c r="J50" s="28" t="s">
        <v>579</v>
      </c>
      <c r="K50" s="28" t="s">
        <v>580</v>
      </c>
      <c r="L50" s="28" t="s">
        <v>581</v>
      </c>
      <c r="M50" s="35"/>
      <c r="N50" s="28"/>
      <c r="O50" s="9">
        <v>11</v>
      </c>
      <c r="P50" s="28">
        <v>9</v>
      </c>
      <c r="Q50" s="28"/>
      <c r="R50" s="28" t="s">
        <v>605</v>
      </c>
    </row>
    <row r="51" spans="1:19" ht="15">
      <c r="A51" s="16">
        <v>42</v>
      </c>
      <c r="B51" s="16" t="s">
        <v>21</v>
      </c>
      <c r="C51" s="28" t="s">
        <v>606</v>
      </c>
      <c r="D51" s="28" t="s">
        <v>117</v>
      </c>
      <c r="E51" s="28" t="s">
        <v>406</v>
      </c>
      <c r="F51" s="9" t="str">
        <f t="shared" si="0"/>
        <v>АЭВ</v>
      </c>
      <c r="G51" s="28" t="s">
        <v>83</v>
      </c>
      <c r="H51" s="47"/>
      <c r="I51" s="28" t="s">
        <v>22</v>
      </c>
      <c r="J51" s="28" t="s">
        <v>579</v>
      </c>
      <c r="K51" s="28" t="s">
        <v>580</v>
      </c>
      <c r="L51" s="28" t="s">
        <v>581</v>
      </c>
      <c r="M51" s="35"/>
      <c r="N51" s="28"/>
      <c r="O51" s="9">
        <v>11</v>
      </c>
      <c r="P51" s="28">
        <v>0</v>
      </c>
      <c r="Q51" s="28"/>
      <c r="R51" s="28" t="s">
        <v>605</v>
      </c>
    </row>
    <row r="52" spans="1:19" ht="15">
      <c r="A52" s="16">
        <v>43</v>
      </c>
      <c r="B52" s="16" t="s">
        <v>21</v>
      </c>
      <c r="C52" s="9" t="s">
        <v>397</v>
      </c>
      <c r="D52" s="9" t="s">
        <v>47</v>
      </c>
      <c r="E52" s="9" t="s">
        <v>330</v>
      </c>
      <c r="F52" s="9" t="str">
        <f t="shared" si="0"/>
        <v>ХТА</v>
      </c>
      <c r="G52" s="28" t="s">
        <v>82</v>
      </c>
      <c r="H52" s="27"/>
      <c r="I52" s="9" t="s">
        <v>22</v>
      </c>
      <c r="J52" s="9" t="s">
        <v>86</v>
      </c>
      <c r="K52" s="48" t="s">
        <v>297</v>
      </c>
      <c r="L52" s="48" t="s">
        <v>298</v>
      </c>
      <c r="M52" s="9"/>
      <c r="N52" s="9"/>
      <c r="O52" s="9">
        <v>11</v>
      </c>
      <c r="P52" s="9">
        <v>31</v>
      </c>
      <c r="Q52" s="16"/>
      <c r="R52" s="16" t="s">
        <v>711</v>
      </c>
    </row>
    <row r="53" spans="1:19" ht="15">
      <c r="A53" s="16">
        <v>44</v>
      </c>
      <c r="B53" s="16" t="s">
        <v>21</v>
      </c>
      <c r="C53" s="9" t="s">
        <v>390</v>
      </c>
      <c r="D53" s="9" t="s">
        <v>127</v>
      </c>
      <c r="E53" s="9" t="s">
        <v>296</v>
      </c>
      <c r="F53" s="9" t="str">
        <f t="shared" si="0"/>
        <v>КЛР</v>
      </c>
      <c r="G53" s="28" t="s">
        <v>82</v>
      </c>
      <c r="H53" s="27"/>
      <c r="I53" s="9" t="s">
        <v>22</v>
      </c>
      <c r="J53" s="9" t="s">
        <v>86</v>
      </c>
      <c r="K53" s="48" t="s">
        <v>297</v>
      </c>
      <c r="L53" s="48" t="s">
        <v>298</v>
      </c>
      <c r="M53" s="9"/>
      <c r="N53" s="9"/>
      <c r="O53" s="9">
        <v>11</v>
      </c>
      <c r="P53" s="16">
        <v>25</v>
      </c>
      <c r="Q53" s="9"/>
      <c r="R53" s="16" t="s">
        <v>711</v>
      </c>
    </row>
    <row r="54" spans="1:19" ht="15">
      <c r="A54" s="16">
        <v>45</v>
      </c>
      <c r="B54" s="16" t="s">
        <v>21</v>
      </c>
      <c r="C54" s="9" t="s">
        <v>385</v>
      </c>
      <c r="D54" s="9" t="s">
        <v>47</v>
      </c>
      <c r="E54" s="9" t="s">
        <v>386</v>
      </c>
      <c r="F54" s="9" t="str">
        <f t="shared" si="0"/>
        <v>ЗТА</v>
      </c>
      <c r="G54" s="28" t="s">
        <v>82</v>
      </c>
      <c r="H54" s="27"/>
      <c r="I54" s="9" t="s">
        <v>22</v>
      </c>
      <c r="J54" s="9" t="s">
        <v>86</v>
      </c>
      <c r="K54" s="48" t="s">
        <v>297</v>
      </c>
      <c r="L54" s="48" t="s">
        <v>298</v>
      </c>
      <c r="M54" s="9"/>
      <c r="N54" s="9"/>
      <c r="O54" s="9">
        <v>11</v>
      </c>
      <c r="P54" s="16">
        <v>17.5</v>
      </c>
      <c r="Q54" s="16"/>
      <c r="R54" s="16" t="s">
        <v>711</v>
      </c>
    </row>
    <row r="55" spans="1:19" ht="15">
      <c r="A55" s="16">
        <v>46</v>
      </c>
      <c r="B55" s="16" t="s">
        <v>21</v>
      </c>
      <c r="C55" s="9" t="s">
        <v>389</v>
      </c>
      <c r="D55" s="9" t="s">
        <v>47</v>
      </c>
      <c r="E55" s="9" t="s">
        <v>293</v>
      </c>
      <c r="F55" s="9" t="str">
        <f t="shared" si="0"/>
        <v>ФТР</v>
      </c>
      <c r="G55" s="28" t="s">
        <v>82</v>
      </c>
      <c r="H55" s="27"/>
      <c r="I55" s="9" t="s">
        <v>22</v>
      </c>
      <c r="J55" s="9" t="s">
        <v>86</v>
      </c>
      <c r="K55" s="48" t="s">
        <v>297</v>
      </c>
      <c r="L55" s="48" t="s">
        <v>298</v>
      </c>
      <c r="M55" s="9"/>
      <c r="N55" s="9"/>
      <c r="O55" s="9">
        <v>11</v>
      </c>
      <c r="P55" s="16">
        <v>9.5</v>
      </c>
      <c r="Q55" s="9"/>
      <c r="R55" s="16" t="s">
        <v>711</v>
      </c>
    </row>
    <row r="56" spans="1:19" ht="15">
      <c r="A56" s="16">
        <v>47</v>
      </c>
      <c r="B56" s="16" t="s">
        <v>21</v>
      </c>
      <c r="C56" s="9" t="s">
        <v>398</v>
      </c>
      <c r="D56" s="9" t="s">
        <v>334</v>
      </c>
      <c r="E56" s="9" t="s">
        <v>399</v>
      </c>
      <c r="F56" s="9" t="str">
        <f t="shared" si="0"/>
        <v>ИАЗ</v>
      </c>
      <c r="G56" s="28" t="s">
        <v>82</v>
      </c>
      <c r="H56" s="27"/>
      <c r="I56" s="9" t="s">
        <v>22</v>
      </c>
      <c r="J56" s="9" t="s">
        <v>86</v>
      </c>
      <c r="K56" s="48" t="s">
        <v>297</v>
      </c>
      <c r="L56" s="48" t="s">
        <v>298</v>
      </c>
      <c r="M56" s="9"/>
      <c r="N56" s="9"/>
      <c r="O56" s="9">
        <v>11</v>
      </c>
      <c r="P56" s="9">
        <v>9</v>
      </c>
      <c r="Q56" s="9"/>
      <c r="R56" s="16" t="s">
        <v>711</v>
      </c>
    </row>
    <row r="57" spans="1:19" ht="15">
      <c r="A57" s="16">
        <v>48</v>
      </c>
      <c r="B57" s="16" t="s">
        <v>21</v>
      </c>
      <c r="C57" s="9" t="s">
        <v>395</v>
      </c>
      <c r="D57" s="9" t="s">
        <v>396</v>
      </c>
      <c r="E57" s="9" t="s">
        <v>60</v>
      </c>
      <c r="F57" s="9" t="str">
        <f t="shared" si="0"/>
        <v>МБИ</v>
      </c>
      <c r="G57" s="28" t="s">
        <v>82</v>
      </c>
      <c r="H57" s="27"/>
      <c r="I57" s="9" t="s">
        <v>22</v>
      </c>
      <c r="J57" s="9" t="s">
        <v>86</v>
      </c>
      <c r="K57" s="48" t="s">
        <v>297</v>
      </c>
      <c r="L57" s="48" t="s">
        <v>298</v>
      </c>
      <c r="M57" s="9"/>
      <c r="N57" s="56"/>
      <c r="O57" s="9">
        <v>11</v>
      </c>
      <c r="P57" s="16">
        <v>2.5</v>
      </c>
      <c r="Q57" s="9"/>
      <c r="R57" s="16" t="s">
        <v>711</v>
      </c>
    </row>
    <row r="58" spans="1:19" ht="15">
      <c r="A58" s="16">
        <v>49</v>
      </c>
      <c r="B58" s="16" t="s">
        <v>21</v>
      </c>
      <c r="C58" s="9" t="s">
        <v>387</v>
      </c>
      <c r="D58" s="9" t="s">
        <v>46</v>
      </c>
      <c r="E58" s="9" t="s">
        <v>388</v>
      </c>
      <c r="F58" s="9" t="str">
        <f t="shared" si="0"/>
        <v>ГБА</v>
      </c>
      <c r="G58" s="28" t="s">
        <v>82</v>
      </c>
      <c r="H58" s="27"/>
      <c r="I58" s="9" t="s">
        <v>22</v>
      </c>
      <c r="J58" s="9" t="s">
        <v>86</v>
      </c>
      <c r="K58" s="48" t="s">
        <v>297</v>
      </c>
      <c r="L58" s="48" t="s">
        <v>298</v>
      </c>
      <c r="M58" s="9"/>
      <c r="N58" s="9"/>
      <c r="O58" s="9">
        <v>11</v>
      </c>
      <c r="P58" s="16">
        <v>2.5</v>
      </c>
      <c r="Q58" s="9"/>
      <c r="R58" s="16" t="s">
        <v>711</v>
      </c>
    </row>
    <row r="59" spans="1:19" ht="15">
      <c r="A59" s="16">
        <v>50</v>
      </c>
      <c r="B59" s="16" t="s">
        <v>21</v>
      </c>
      <c r="C59" s="9" t="s">
        <v>391</v>
      </c>
      <c r="D59" s="9" t="s">
        <v>81</v>
      </c>
      <c r="E59" s="9" t="s">
        <v>56</v>
      </c>
      <c r="F59" s="9" t="str">
        <f t="shared" si="0"/>
        <v>ЗМЮ</v>
      </c>
      <c r="G59" s="28" t="s">
        <v>82</v>
      </c>
      <c r="H59" s="27"/>
      <c r="I59" s="9" t="s">
        <v>22</v>
      </c>
      <c r="J59" s="9" t="s">
        <v>86</v>
      </c>
      <c r="K59" s="48" t="s">
        <v>297</v>
      </c>
      <c r="L59" s="48" t="s">
        <v>298</v>
      </c>
      <c r="M59" s="9"/>
      <c r="N59" s="9"/>
      <c r="O59" s="9">
        <v>11</v>
      </c>
      <c r="P59" s="16">
        <v>1</v>
      </c>
      <c r="Q59" s="9"/>
      <c r="R59" s="16" t="s">
        <v>711</v>
      </c>
      <c r="S59" s="58"/>
    </row>
    <row r="60" spans="1:19" ht="15">
      <c r="A60" s="16">
        <v>51</v>
      </c>
      <c r="B60" s="16" t="s">
        <v>21</v>
      </c>
      <c r="C60" s="9" t="s">
        <v>392</v>
      </c>
      <c r="D60" s="9" t="s">
        <v>393</v>
      </c>
      <c r="E60" s="9" t="s">
        <v>394</v>
      </c>
      <c r="F60" s="9" t="str">
        <f t="shared" si="0"/>
        <v>ЯАИ</v>
      </c>
      <c r="G60" s="28" t="s">
        <v>82</v>
      </c>
      <c r="H60" s="27"/>
      <c r="I60" s="9" t="s">
        <v>22</v>
      </c>
      <c r="J60" s="9" t="s">
        <v>86</v>
      </c>
      <c r="K60" s="48" t="s">
        <v>297</v>
      </c>
      <c r="L60" s="48" t="s">
        <v>298</v>
      </c>
      <c r="M60" s="9"/>
      <c r="N60" s="9"/>
      <c r="O60" s="9">
        <v>11</v>
      </c>
      <c r="P60" s="16">
        <v>1</v>
      </c>
      <c r="Q60" s="9"/>
      <c r="R60" s="16" t="s">
        <v>711</v>
      </c>
      <c r="S60" s="58"/>
    </row>
  </sheetData>
  <autoFilter ref="A9:R60" xr:uid="{00000000-0009-0000-0000-000004000000}">
    <sortState xmlns:xlrd2="http://schemas.microsoft.com/office/spreadsheetml/2017/richdata2" ref="A10:R60">
      <sortCondition descending="1" ref="P9:P60"/>
    </sortState>
  </autoFilter>
  <sortState xmlns:xlrd2="http://schemas.microsoft.com/office/spreadsheetml/2017/richdata2" ref="B10:R60">
    <sortCondition descending="1" ref="L10:L60"/>
  </sortState>
  <mergeCells count="7">
    <mergeCell ref="A6:B6"/>
    <mergeCell ref="A7:B7"/>
    <mergeCell ref="L1:Q1"/>
    <mergeCell ref="A3:B3"/>
    <mergeCell ref="A4:B4"/>
    <mergeCell ref="A5:B5"/>
    <mergeCell ref="A2:R2"/>
  </mergeCells>
  <dataValidations count="2">
    <dataValidation allowBlank="1" showInputMessage="1" showErrorMessage="1" sqref="D3 F3:I7 D5:D7 C3:C7 B9:H9 A3:A7 G10 G21 G27:G28 G35:H35 G41:H41 G42:G43 G40 G38 G54:G55 G59:G60" xr:uid="{00000000-0002-0000-0400-000000000000}"/>
    <dataValidation operator="equal" allowBlank="1" showInputMessage="1" showErrorMessage="1" sqref="K33:L34" xr:uid="{00000000-0002-0000-0400-000001000000}">
      <formula1>0</formula1>
      <formula2>0</formula2>
    </dataValidation>
  </dataValidations>
  <pageMargins left="0.25" right="0.25" top="0.75" bottom="0.75" header="0.3" footer="0.3"/>
  <pageSetup paperSize="9" scale="65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7 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 класс'!Заголовки_для_печати</vt:lpstr>
      <vt:lpstr>'8 класс'!Заголовки_для_печати</vt:lpstr>
      <vt:lpstr>'9 класс'!Заголовки_для_печати</vt:lpstr>
      <vt:lpstr>'9 класс'!Область_печати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Anatole Fis'kov</cp:lastModifiedBy>
  <cp:lastPrinted>2022-11-25T17:12:14Z</cp:lastPrinted>
  <dcterms:created xsi:type="dcterms:W3CDTF">2007-11-07T20:16:05Z</dcterms:created>
  <dcterms:modified xsi:type="dcterms:W3CDTF">2022-11-25T17:12:18Z</dcterms:modified>
</cp:coreProperties>
</file>